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 activeTab="3"/>
  </bookViews>
  <sheets>
    <sheet name="приложение1" sheetId="3" r:id="rId1"/>
    <sheet name="Приложение 2" sheetId="1" r:id="rId2"/>
    <sheet name="Приложение3" sheetId="2" r:id="rId3"/>
    <sheet name="Приложение4" sheetId="6" r:id="rId4"/>
    <sheet name="Приложение5" sheetId="5" r:id="rId5"/>
  </sheets>
  <definedNames>
    <definedName name="_xlnm.Print_Titles" localSheetId="1">'Приложение 2'!#REF!</definedName>
    <definedName name="_xlnm.Print_Titles" localSheetId="0">приложение1!$1:$1</definedName>
    <definedName name="_xlnm.Print_Titles" localSheetId="2">Приложение3!$1:$1</definedName>
  </definedNames>
  <calcPr calcId="125725"/>
</workbook>
</file>

<file path=xl/calcChain.xml><?xml version="1.0" encoding="utf-8"?>
<calcChain xmlns="http://schemas.openxmlformats.org/spreadsheetml/2006/main">
  <c r="K124" i="6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E30" i="5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7" i="3"/>
  <c r="G8"/>
  <c r="G9"/>
  <c r="G10"/>
  <c r="G11"/>
  <c r="G12"/>
  <c r="G13"/>
  <c r="G14"/>
  <c r="G15"/>
  <c r="G16"/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40"/>
  <c r="J41"/>
  <c r="J42"/>
  <c r="J43"/>
  <c r="J44"/>
  <c r="J45"/>
  <c r="J46"/>
  <c r="J47"/>
  <c r="J48"/>
  <c r="J49"/>
  <c r="J50"/>
  <c r="J51"/>
  <c r="J52"/>
  <c r="J53"/>
  <c r="J54"/>
  <c r="J58"/>
  <c r="J59"/>
  <c r="J60"/>
  <c r="J61"/>
  <c r="J62"/>
  <c r="J63"/>
  <c r="J64"/>
  <c r="J65"/>
  <c r="J66"/>
  <c r="J67"/>
  <c r="J68"/>
  <c r="J69"/>
  <c r="J70"/>
</calcChain>
</file>

<file path=xl/sharedStrings.xml><?xml version="1.0" encoding="utf-8"?>
<sst xmlns="http://schemas.openxmlformats.org/spreadsheetml/2006/main" count="1478" uniqueCount="532">
  <si>
    <t/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</si>
  <si>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</si>
  <si>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</si>
  <si>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</si>
  <si>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</si>
  <si>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</si>
  <si>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</si>
  <si>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12</t>
  </si>
  <si>
    <t>22</t>
  </si>
  <si>
    <t>23</t>
  </si>
  <si>
    <t>Доходы бюджета - Всего</t>
  </si>
  <si>
    <t>Х</t>
  </si>
  <si>
    <t>-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</si>
  <si>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</si>
  <si>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</si>
  <si>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</si>
  <si>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</si>
  <si>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</si>
  <si>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</si>
  <si>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</si>
  <si>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</si>
  <si>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</si>
  <si>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</si>
  <si>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</si>
  <si>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</si>
  <si>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</si>
  <si>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</si>
  <si>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</si>
  <si>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</si>
  <si>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</si>
  <si>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</si>
  <si>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</si>
  <si>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</si>
  <si>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</si>
  <si>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</si>
  <si>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</si>
  <si>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</si>
  <si>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</si>
  <si>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</si>
  <si>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</si>
  <si>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</si>
  <si>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</si>
  <si>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</si>
  <si>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</si>
  <si>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</si>
  <si>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</si>
  <si>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</si>
  <si>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</si>
  <si>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</si>
  <si>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</si>
  <si>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</si>
  <si>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</si>
  <si>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</si>
  <si>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</si>
  <si>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</si>
  <si>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</si>
  <si>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</si>
  <si>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</si>
  <si>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</si>
  <si>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</si>
  <si>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</si>
  <si>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</si>
  <si>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</si>
  <si>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</si>
  <si>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</si>
  <si>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</si>
  <si>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</si>
  <si>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</si>
  <si>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</si>
  <si>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</si>
  <si>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</si>
  <si>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</si>
  <si>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</si>
  <si>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</si>
  <si>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</si>
  <si>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</si>
  <si>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</si>
  <si>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</si>
  <si>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</si>
  <si>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</si>
  <si>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</si>
  <si>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</si>
  <si>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</si>
  <si>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</si>
  <si>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</si>
  <si>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</si>
  <si>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</si>
  <si>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</si>
  <si>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</si>
  <si>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</si>
  <si>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</si>
  <si>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</si>
  <si>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поселений</t>
  </si>
  <si>
    <t>000 1 13 02065 10 0000 130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</si>
  <si>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</si>
  <si>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</si>
  <si>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</si>
  <si>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</si>
  <si>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</si>
  <si>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</si>
  <si>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</si>
  <si>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</si>
  <si>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</si>
  <si>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</si>
  <si>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</si>
  <si>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</si>
  <si>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поселений</t>
  </si>
  <si>
    <t>000 1 17 01050 10 0000 180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</si>
  <si>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</si>
  <si>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</si>
  <si>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</si>
  <si>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</si>
  <si>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</si>
  <si>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</si>
  <si>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</si>
  <si>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</si>
  <si>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</si>
  <si>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</si>
  <si>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</si>
  <si>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</si>
  <si>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поселений на поддержку мер по обеспечению сбалансированности бюджетов</t>
  </si>
  <si>
    <t>000 2 02 01003 10 0000 151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</si>
  <si>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</si>
  <si>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</si>
  <si>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</si>
  <si>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</si>
  <si>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</si>
  <si>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</si>
  <si>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</si>
  <si>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</si>
  <si>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</si>
  <si>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</si>
  <si>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поселений</t>
  </si>
  <si>
    <t>000 2 02 04999 10 0000 151</t>
  </si>
  <si>
    <t>Код расхода по бюджетной классификации</t>
  </si>
  <si>
    <t>Расходы бюджета - ИТОГО</t>
  </si>
  <si>
    <t>Общегосударственные вопросы</t>
  </si>
  <si>
    <t>000 0100 0000000 000 000</t>
  </si>
  <si>
    <t>Расходы</t>
  </si>
  <si>
    <t>000 0100 0000000 000 200</t>
  </si>
  <si>
    <t xml:space="preserve">Оплата труда и начисления на выплаты по оплате труда               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</si>
  <si>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</si>
  <si>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</si>
  <si>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</si>
  <si>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</si>
  <si>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</si>
  <si>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</si>
  <si>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</si>
  <si>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 xml:space="preserve">Оплата работ, услуг                                      </t>
  </si>
  <si>
    <t>000 0100 0000000 000 220</t>
  </si>
  <si>
    <t>Услуги связи</t>
  </si>
  <si>
    <t>000 0100 0000000 000 221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</si>
  <si>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</si>
  <si>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</si>
  <si>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</si>
  <si>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</si>
  <si>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 xml:space="preserve">Работы, услуги по содержанию имущества                          </t>
  </si>
  <si>
    <t>000 0100 0000000 000 225</t>
  </si>
  <si>
    <t xml:space="preserve">Прочие работы, услуги                                           </t>
  </si>
  <si>
    <t>000 0100 0000000 000 226</t>
  </si>
  <si>
    <t xml:space="preserve">Безвозмездные перечисления бюджетам     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</si>
  <si>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</si>
  <si>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</si>
  <si>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</si>
  <si>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</si>
  <si>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</si>
  <si>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</si>
  <si>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</si>
  <si>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</si>
  <si>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</si>
  <si>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</si>
  <si>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</si>
  <si>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</si>
  <si>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</si>
  <si>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</si>
  <si>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</si>
  <si>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</si>
  <si>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</si>
  <si>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</si>
  <si>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</si>
  <si>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</si>
  <si>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</si>
  <si>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</si>
  <si>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</si>
  <si>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</si>
  <si>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000 0104 0000000 000 223</t>
  </si>
  <si>
    <t>000 0104 0000000 000 224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</si>
  <si>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</si>
  <si>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</si>
  <si>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</si>
  <si>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</si>
  <si>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</si>
  <si>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</si>
  <si>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000 0104 0000000 000 340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</si>
  <si>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</si>
  <si>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</si>
  <si>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</si>
  <si>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</si>
  <si>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</si>
  <si>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</si>
  <si>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</si>
  <si>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</si>
  <si>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</si>
  <si>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</si>
  <si>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000 0113 0000000 000 300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</si>
  <si>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</si>
  <si>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</si>
  <si>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</si>
  <si>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</si>
  <si>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</si>
  <si>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</si>
  <si>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</si>
  <si>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000 0200 0000000 000 220</t>
  </si>
  <si>
    <t>000 0200 0000000 000 225</t>
  </si>
  <si>
    <t>000 0200 0000000 000 226</t>
  </si>
  <si>
    <t>000 0200 0000000 000 300</t>
  </si>
  <si>
    <t>Увеличение стоимости основных средств</t>
  </si>
  <si>
    <t>000 0200 0000000 000 310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</si>
  <si>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</si>
  <si>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</si>
  <si>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</si>
  <si>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</si>
  <si>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</si>
  <si>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</si>
  <si>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000 0203 0000000 000 220</t>
  </si>
  <si>
    <t>000 0203 0000000 000 225</t>
  </si>
  <si>
    <t>000 0203 0000000 000 226</t>
  </si>
  <si>
    <t>000 0203 0000000 000 300</t>
  </si>
  <si>
    <t>000 0203 0000000 000 310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</si>
  <si>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</si>
  <si>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</si>
  <si>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</si>
  <si>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</si>
  <si>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000 0300 0000000 000 226</t>
  </si>
  <si>
    <t>000 0300 0000000 000 300</t>
  </si>
  <si>
    <t>000 0300 0000000 000 310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</si>
  <si>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</si>
  <si>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</si>
  <si>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</si>
  <si>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000 0309 0000000 000 300</t>
  </si>
  <si>
    <t>000 0309 0000000 000 340</t>
  </si>
  <si>
    <t>Обеспечение пожарной безопасности</t>
  </si>
  <si>
    <t>000 0310 0000000 000 000</t>
  </si>
  <si>
    <t>000 0310 0000000 000 200</t>
  </si>
  <si>
    <t>000 0310 0000000 000 220</t>
  </si>
  <si>
    <t>000 0310 0000000 000 226</t>
  </si>
  <si>
    <t>000 0310 0000000 000 300</t>
  </si>
  <si>
    <t>000 0310 0000000 000 310</t>
  </si>
  <si>
    <t>000 0310 0000000 000 340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</si>
  <si>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</si>
  <si>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</si>
  <si>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</si>
  <si>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</si>
  <si>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</si>
  <si>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</si>
  <si>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</si>
  <si>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</si>
  <si>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</si>
  <si>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</si>
  <si>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</si>
  <si>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</si>
  <si>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</si>
  <si>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</si>
  <si>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</si>
  <si>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000 0500 0000000 000 213</t>
  </si>
  <si>
    <t>000 0500 0000000 000 220</t>
  </si>
  <si>
    <t>000 0500 0000000 000 223</t>
  </si>
  <si>
    <t>000 0500 0000000 000 225</t>
  </si>
  <si>
    <t>000 0500 0000000 000 226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</si>
  <si>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</si>
  <si>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</si>
  <si>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</si>
  <si>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</si>
  <si>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</si>
  <si>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Коммунальное хозяйство</t>
  </si>
  <si>
    <t>000 0502 0000000 000 000</t>
  </si>
  <si>
    <t>000 0502 0000000 000 200</t>
  </si>
  <si>
    <t>000 0502 0000000 000 220</t>
  </si>
  <si>
    <t>000 0502 0000000 000 225</t>
  </si>
  <si>
    <t>000 0502 0000000 000 226</t>
  </si>
  <si>
    <t>000 0502 0000000 000 300</t>
  </si>
  <si>
    <t>000 0502 0000000 000 310</t>
  </si>
  <si>
    <t>Благоустройство</t>
  </si>
  <si>
    <t>000 0503 0000000 000 000</t>
  </si>
  <si>
    <t>000 0503 0000000 000 200</t>
  </si>
  <si>
    <t>000 0503 0000000 000 210</t>
  </si>
  <si>
    <t>000 0503 0000000 000 211</t>
  </si>
  <si>
    <t>000 0503 0000000 000 213</t>
  </si>
  <si>
    <t>000 0503 0000000 000 220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</si>
  <si>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</si>
  <si>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</si>
  <si>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</si>
  <si>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</si>
  <si>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</si>
  <si>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</si>
  <si>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</si>
  <si>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</si>
  <si>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</si>
  <si>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000 0505 0000000 000 250</t>
  </si>
  <si>
    <t>000 0505 0000000 000 251</t>
  </si>
  <si>
    <t>Культура, кинематография</t>
  </si>
  <si>
    <t>000 0800 0000000 000 000</t>
  </si>
  <si>
    <t>000 0800 0000000 000 200</t>
  </si>
  <si>
    <t>000 0800 0000000 000 220</t>
  </si>
  <si>
    <t>000 0800 0000000 000 223</t>
  </si>
  <si>
    <t>000 0800 0000000 000 224</t>
  </si>
  <si>
    <t xml:space="preserve">Безвозмездные перечисления организациям </t>
  </si>
  <si>
    <t>000 0800 0000000 000 240</t>
  </si>
  <si>
    <t xml:space="preserve">Безвозмездные перечисления государственным и муниципальным организациям            </t>
  </si>
  <si>
    <t>000 0800 0000000 000 241</t>
  </si>
  <si>
    <t>000 0800 0000000 000 250</t>
  </si>
  <si>
    <t>000 0800 0000000 000 251</t>
  </si>
  <si>
    <t>000 0800 0000000 000 300</t>
  </si>
  <si>
    <t>000 0800 0000000 000 340</t>
  </si>
  <si>
    <t>Культура</t>
  </si>
  <si>
    <t>000 0801 0000000 000 000</t>
  </si>
  <si>
    <t>000 0801 0000000 000 200</t>
  </si>
  <si>
    <t>000 0801 0000000 000 220</t>
  </si>
  <si>
    <t>000 0801 0000000 000 223</t>
  </si>
  <si>
    <t>000 0801 0000000 000 224</t>
  </si>
  <si>
    <t>000 0801 0000000 000 240</t>
  </si>
  <si>
    <t>000 0801 0000000 000 241</t>
  </si>
  <si>
    <t>000 0801 0000000 000 250</t>
  </si>
  <si>
    <t>000 0801 0000000 000 251</t>
  </si>
  <si>
    <t>000 0801 0000000 000 300</t>
  </si>
  <si>
    <t>000 0801 0000000 000 340</t>
  </si>
  <si>
    <t>Социальная политика</t>
  </si>
  <si>
    <t>000 1000 0000000 000 000</t>
  </si>
  <si>
    <t>000 1000 0000000 000 200</t>
  </si>
  <si>
    <t>Социальное обеспечение</t>
  </si>
  <si>
    <t>000 1000 0000000 000 260</t>
  </si>
  <si>
    <t>Пенсии, пособия, выплачиваемые организациями сектора государственного управления</t>
  </si>
  <si>
    <t>000 1000 0000000 000 263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</si>
  <si>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</si>
  <si>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</si>
  <si>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</si>
  <si>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</si>
  <si>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</si>
  <si>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Результат исполнения бюджета (дефицит "--", профицит "+")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</si>
  <si>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</si>
  <si>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</si>
  <si>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</si>
  <si>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</si>
  <si>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</si>
  <si>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</si>
  <si>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</si>
  <si>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</si>
  <si>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</si>
  <si>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</si>
  <si>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поселений</t>
  </si>
  <si>
    <t>Бюджетные назначения 2014 год, руб</t>
  </si>
  <si>
    <t>Исполнено,руб</t>
  </si>
  <si>
    <t>Процент исполнения,%</t>
  </si>
  <si>
    <t>Бюджетные назначения на 2014 год, руб</t>
  </si>
  <si>
    <t>Исполнено 2014 год, руб</t>
  </si>
  <si>
    <t>Процент исполнения, %</t>
  </si>
  <si>
    <t>№ п/п</t>
  </si>
  <si>
    <t>Бюджетые назначения 2014 год, руб</t>
  </si>
  <si>
    <t>Исполнение 2014 год, руб</t>
  </si>
  <si>
    <t xml:space="preserve">Приложение №1 </t>
  </si>
  <si>
    <t>Приложение 2</t>
  </si>
  <si>
    <t>1. Доходы бюджета Каменского сельсовета за 2014 год</t>
  </si>
  <si>
    <t>Приложение №3</t>
  </si>
  <si>
    <t>Расходы бюджета Каменского сельсовета за 2014 год</t>
  </si>
  <si>
    <t>Источники внутреннего финансирования дефицитов бюджета Каменского сельсовета 2014год</t>
  </si>
  <si>
    <t>041 01 00 00 00 00 00 00 000</t>
  </si>
  <si>
    <t>041 01 05 00 00 00 00 00 000</t>
  </si>
  <si>
    <t>041 01 05 00 00 00 0000 500</t>
  </si>
  <si>
    <t>041 01 05 02 00 00 0000 500</t>
  </si>
  <si>
    <t>041 01 05 02 01 00 0000 510</t>
  </si>
  <si>
    <t>041 01 05 02 01 10 0000 510</t>
  </si>
  <si>
    <t>041 01 05 00 00 00 0000 600</t>
  </si>
  <si>
    <t>041 01 05 02 00 00 0000 600</t>
  </si>
  <si>
    <t>041 01 05 02 01 00 0000 610</t>
  </si>
  <si>
    <t>041 01 05 02 01 10 0000 610</t>
  </si>
  <si>
    <t>Приложение 4</t>
  </si>
  <si>
    <t>Ведомственная структура расходов бюджета Каменского сельсовета за 2014 год</t>
  </si>
  <si>
    <t>руб.</t>
  </si>
  <si>
    <t>КВСР</t>
  </si>
  <si>
    <t>Наименование КВСР</t>
  </si>
  <si>
    <t>КФСР</t>
  </si>
  <si>
    <t>Наименование КФСР</t>
  </si>
  <si>
    <t>КЦСР</t>
  </si>
  <si>
    <t>Наименование КЦСР</t>
  </si>
  <si>
    <t>КВР</t>
  </si>
  <si>
    <t>Наименование КВР</t>
  </si>
  <si>
    <t>Бюджетные назначения 2014  год</t>
  </si>
  <si>
    <t xml:space="preserve">Исполнение 2014 год, руб </t>
  </si>
  <si>
    <t>041</t>
  </si>
  <si>
    <t>Администрация Каменского сельсовета</t>
  </si>
  <si>
    <t>0102</t>
  </si>
  <si>
    <t>9990000</t>
  </si>
  <si>
    <t>.</t>
  </si>
  <si>
    <t>9990013</t>
  </si>
  <si>
    <t>Глава муниципального образования в рамках непрограммных мероприятий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</si>
  <si>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</si>
  <si>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</si>
  <si>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0104</t>
  </si>
  <si>
    <t>0100000</t>
  </si>
  <si>
    <t>Муниципальная программа "Управление муниципальным имуществом Каменского сельсовета"</t>
  </si>
  <si>
    <t>0110000</t>
  </si>
  <si>
    <t>Подпограмма "Содержание объектов муниципальной собственности"</t>
  </si>
  <si>
    <t>0110015</t>
  </si>
  <si>
    <t>Выполнение функций органами местного самоуправления в рамках подпрограммы "Содержание объектов муниципальной собственности" муниципальной прграммы "Управление муниципальным имуществом Каменского сельсовета"</t>
  </si>
  <si>
    <t>244</t>
  </si>
  <si>
    <t>Прочая закупка товаров, работ и услуг для обеспечения государственных (муниципальных) нужд</t>
  </si>
  <si>
    <t>0120000</t>
  </si>
  <si>
    <t>Подпрограмма "Обеспечение реализации муниципальной программы и прочие мероприятия"</t>
  </si>
  <si>
    <t>0120015</t>
  </si>
  <si>
    <t>Выполнение функций органами местного самоуправления в рамках подпрограммы "Обеспечение реализации муниципальной программы и прочие мероприятия" муниципальной прграммы "Управление муниципальным имуществом Каменского сельсовета"</t>
  </si>
  <si>
    <t>122</t>
  </si>
  <si>
    <t>Иные выплаты персоналу государственных (муниципальных) органов, за исключением фонда оплаты труда</t>
  </si>
  <si>
    <t>852</t>
  </si>
  <si>
    <t>Уплата прочих налогов, сборов и иных платежей</t>
  </si>
  <si>
    <t>9996731</t>
  </si>
  <si>
    <t>Передача полномочий по муниципальному земельному контролю в рамках непрограммных мероприятий</t>
  </si>
  <si>
    <t>540</t>
  </si>
  <si>
    <t>9996732</t>
  </si>
  <si>
    <t>Расходы на передачу полномочий по утверждению генеральных планов поселения, правил землепользования и застройки, утверждению подготовленной на основе генеральных планов поселения документации по планировке территории, выдача разрешений на строительство в рамках непрограммных мероприятий</t>
  </si>
  <si>
    <t>0111</t>
  </si>
  <si>
    <t>9996737</t>
  </si>
  <si>
    <t>Резервные фонды местных администраций в рамках непрограммных мероприятий</t>
  </si>
  <si>
    <t>0113</t>
  </si>
  <si>
    <t>9997514</t>
  </si>
  <si>
    <t>Расходы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</si>
  <si>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0203</t>
  </si>
  <si>
    <t>9995118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</si>
  <si>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</si>
  <si>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0309</t>
  </si>
  <si>
    <t>0400000</t>
  </si>
  <si>
    <t>Муниципальная программа "Защита населения и территории Каменского сельсовета от чрезвычайных ситуаций природного и техногенного характера"</t>
  </si>
  <si>
    <t>0406738</t>
  </si>
  <si>
    <t>Предупреждения и ликвидация последствий чрезвучайных ситуаций и стихийных бедствий природного и техногенного характера в рамках муниципальной программы "Защита населения и территории Каменского сельсовета от чрезвычайных ситуаций природного и техногенного характера"</t>
  </si>
  <si>
    <t>0310</t>
  </si>
  <si>
    <t>0406744</t>
  </si>
  <si>
    <t>Обеспечение полномочий по первичным мерам пожарной безопасности</t>
  </si>
  <si>
    <t>0409</t>
  </si>
  <si>
    <t>0200000</t>
  </si>
  <si>
    <t>Муниципальная программа " Благоустройство территорий Каменского сельсовета"</t>
  </si>
  <si>
    <t>0230000</t>
  </si>
  <si>
    <t>Подпрограмма "Содержание и ремонт улично-дорожной сети на территории Каменского сельсовета"</t>
  </si>
  <si>
    <t>0236723</t>
  </si>
  <si>
    <t>Расходы на содержание автомобильных дорог общего пользования местного значения городских округов, городских и сельских поселений за счет средств местного бюджета в рамках подпрограммы "Содержание и ремонт улично-дорожной сети на территории Каменского сельсовета" муниципальной программы "Благоустройство территорий Каменского сельсовета"</t>
  </si>
  <si>
    <t>9996745</t>
  </si>
  <si>
    <t>Расходы на погашение кредиторской задолженности в рамках непрограммных мероприятий</t>
  </si>
  <si>
    <t>0502</t>
  </si>
  <si>
    <t>243</t>
  </si>
  <si>
    <t>Закупка товаров, работ, услуг в целях капитального ремонта государственного (муниципального) имущества</t>
  </si>
  <si>
    <t>0116748</t>
  </si>
  <si>
    <t>Софинансирование за счет местного бюджета расходов на осуществление (возмещение) расходов, направленных на создание безопасных и комфортных условий функционирования объектов муниципальной собственности, развития муниципальных учреждений в рамках подпрограммы "Содержание объектов муниципальной собственности" муниципальной прграммы "Управление муниципальным имуществом Каменского сельсовета"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</si>
  <si>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</si>
  <si>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</si>
  <si>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0117746</t>
  </si>
  <si>
    <t>Софинансирование за счет краевого бюджета расходов на осуществление (возмещение) расходов, направленных на создание безопасных и комфортных условий функционирования объектов муниципальной собственности, развития муниципальных учреждений в рамках подпрограммы "Содержание объектов муниципальной собственности" муниципальной прграммы "Управление муниципальным имуществом Каменского сельсовета"</t>
  </si>
  <si>
    <t>0210000</t>
  </si>
  <si>
    <t>Подпрограмма "Энергосбережение и повышение энергетической эффективности в Каменском сельсовете"</t>
  </si>
  <si>
    <t>0217502</t>
  </si>
  <si>
    <t>Расходы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 в рамках подпрограммы "Энергосбережение и повышение энергетической эффективности в Каменском сельсовете" муниципальной программы "Благоустройство территорий Каменского сельсовета"</t>
  </si>
  <si>
    <t>0503</t>
  </si>
  <si>
    <t>0216721</t>
  </si>
  <si>
    <t>Расходы на содержания уличного освещения в рамках подпрограммы "Энергосбережение и повышение энергетической эффективности в Каменском сельсовете" муниципальной программы "Благоустройство территорий Каменского сельсовета"</t>
  </si>
  <si>
    <t>0220000</t>
  </si>
  <si>
    <t>Подпрограмма "Охрана окружающей среды Каменского сельсовета"</t>
  </si>
  <si>
    <t>0226722</t>
  </si>
  <si>
    <t>Прочие расходы по благоустройству в рамках подпрограммы "Охрана окружающей среды Каменского сельсовета" муниципальной программы " Благоустройство территорий Каменского сельсовета"</t>
  </si>
  <si>
    <t>0240000</t>
  </si>
  <si>
    <t>Подпрограмма "Благоустройство территорий населенных пунктов Каменского сельсовета"</t>
  </si>
  <si>
    <t>0246747</t>
  </si>
  <si>
    <t>Софинансирование за счет местного бюджета мероприятий, предусмотренных на реализацию проектов по благоустройству территорий поселений, в рамках подпрограммы "Благоустройство территорий населенных пунктов Каменского сельсовета" муниципальной программы "Благоустройство территорий Каменского сельсовета"</t>
  </si>
  <si>
    <t>0247741</t>
  </si>
  <si>
    <t>Софинансирование за счет краевого бюджета мероприятий, предусмотренных на реализацию проектов по благоустройству территорий поселений, в рамках подпрограммы "Благоустройство территорий населенных пунктов Каменского сельсовета" муниципальной программы "Благоустройство территорий Каменского сельсовета"</t>
  </si>
  <si>
    <t>9996740</t>
  </si>
  <si>
    <t>Организация и содержание мест захоранения в рамках непрограммных мероприятий</t>
  </si>
  <si>
    <t>0505</t>
  </si>
  <si>
    <t>9996735</t>
  </si>
  <si>
    <t>Расходы на передачу полномочий по финансированию части расходов по организации в границах поселения электро-, тепло-, газо- и водоснобжения населения, водоотведения, снабжения населения топливом, в соответствии с заключенными соглашениями в рамках непрограммных мероприятий</t>
  </si>
  <si>
    <t>0801</t>
  </si>
  <si>
    <t>0300000</t>
  </si>
  <si>
    <t>Муниципальная программа "Содействие развитию культуры Каменского сельсовета"</t>
  </si>
  <si>
    <t>0310000</t>
  </si>
  <si>
    <t>Подпрограмма "Поддержка искусства и народного творчества"</t>
  </si>
  <si>
    <t>0310168</t>
  </si>
  <si>
    <t>Предоставление субсидий бюджетным учреждениям - домам культуры - на выполнение муниципального задания в рамках подпрограммы "Поддержка искусства и народного творчества" муниципальной программы "Содействие развитию культуры Каменского сельсовета"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</si>
  <si>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</si>
  <si>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</si>
  <si>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0311021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</si>
  <si>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установленного в Красноярском крае за счет средств краевого бюджета в рамках подпрограммы "Поддержка искусства и народного творчества" муниципальной программы "Содействие развитию культуры Каменского сельсовета"</t>
  </si>
  <si>
    <t>0311022</t>
  </si>
  <si>
    <t>Средства на повышение минимальных размеров окладов, ставок заработной платы работников бюджетной сферы края, которым предоставляется региональная выплата с 1 октября 2014 года на 10 процентов в рамках подпрограммы "Поддержка искусства и народного творчества" муниципальной программы "Содействие развитию культуры Каменского сельсовета"</t>
  </si>
  <si>
    <t>0316746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</si>
  <si>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установленного в Красноярском крае за счет средств местного бюджета в рамках подпрограммы "Поддержка искусства и народного творчества" муниципальной программы "Содействие развитию культуры Каменского сельсовета"</t>
  </si>
  <si>
    <t>0320000</t>
  </si>
  <si>
    <t>Подпрограмма "Обеспечение условий реализации программы и прочие мероприятия"</t>
  </si>
  <si>
    <t>0326741</t>
  </si>
  <si>
    <t>Обеспечение деятельности подведомственных учреждений в рамках подпрограммы "Обеспечение условий реализации программы и прочие мероприятия" муниципальной программы "Содействие развитию культуры Каменского сельсовета"</t>
  </si>
  <si>
    <t>9996734</t>
  </si>
  <si>
    <t>Расходы на передачу полномочий по осуществлению части переданных полномочий в области библиотечного обслуживания в рамках непрограммных мероприятий</t>
  </si>
  <si>
    <t>1001</t>
  </si>
  <si>
    <t>9996743</t>
  </si>
  <si>
    <t>Доплаты к пенсиям муниципальных служащих в рамках непрограммных мероприятий</t>
  </si>
  <si>
    <t>312</t>
  </si>
  <si>
    <t>Иные пенсии, социальные доплаты к пенсиям</t>
  </si>
  <si>
    <t>992</t>
  </si>
  <si>
    <t>Избирательная комиссия муниципального образования Каменский сельсовет Манский район Красноярский край</t>
  </si>
  <si>
    <t>0107</t>
  </si>
  <si>
    <t>9996736</t>
  </si>
  <si>
    <t>Проведения выборов главы муниципального образования в рамках непрограммных мероприятий</t>
  </si>
  <si>
    <t>Итого</t>
  </si>
  <si>
    <t>Приложение №5</t>
  </si>
  <si>
    <t xml:space="preserve">Исполнение бюджета Каменского сельсовета по разделам и 
подразделам классификации расходов бюджетов Российской Федерации 
    за 2014 год </t>
  </si>
  <si>
    <t>Бюджетные назначения</t>
  </si>
  <si>
    <t>Исполнение</t>
  </si>
  <si>
    <t>% исполнения</t>
  </si>
  <si>
    <t>0100</t>
  </si>
  <si>
    <t>ОБЩЕГОСУДАРСТВЕННЫЕ ВОПРОСЫ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</si>
  <si>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</si>
  <si>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</si>
  <si>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</si>
  <si>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</si>
  <si>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</si>
  <si>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</si>
  <si>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</si>
  <si>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</si>
  <si>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0800</t>
  </si>
  <si>
    <t>КУЛЬТУРА, КИНЕМАТОГРАФИЯ</t>
  </si>
  <si>
    <t>1000</t>
  </si>
  <si>
    <t>СОЦИАЛЬНАЯ ПОЛИТИКА</t>
  </si>
  <si>
    <t xml:space="preserve">к годовому отчету за 2014год №  10/28 от 14.07.2015              </t>
  </si>
  <si>
    <t xml:space="preserve">к годовому отчету за 2014 год № 10/28 от
 14.07.2015         </t>
  </si>
  <si>
    <t xml:space="preserve">к годовому отчету за 2014 г
 № 10/28 от 14.07.2015                      </t>
  </si>
  <si>
    <t xml:space="preserve">к годовому отчету за 2014 год № 10/28 от 14.07.2015               </t>
  </si>
  <si>
    <t xml:space="preserve">к годовому отчету за 2014 год
№10/28 от 14.07.2015  </t>
  </si>
</sst>
</file>

<file path=xl/styles.xml><?xml version="1.0" encoding="utf-8"?>
<styleSheet xmlns="http://schemas.openxmlformats.org/spreadsheetml/2006/main">
  <numFmts count="2">
    <numFmt numFmtId="164" formatCode="[$-10419]#,##0.00"/>
    <numFmt numFmtId="165" formatCode="?"/>
  </numFmts>
  <fonts count="23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MS Sans Serif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8"/>
      <name val="Times New Roman"/>
      <family val="1"/>
      <charset val="204"/>
    </font>
    <font>
      <sz val="8"/>
      <name val="Arial Narrow"/>
      <family val="2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MS Sans Serif"/>
      <family val="2"/>
      <charset val="204"/>
    </font>
    <font>
      <b/>
      <sz val="9"/>
      <name val="MS Sans Serif"/>
      <family val="2"/>
      <charset val="204"/>
    </font>
    <font>
      <b/>
      <sz val="9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 applyFont="1" applyFill="1" applyBorder="1"/>
    <xf numFmtId="0" fontId="2" fillId="0" borderId="0" xfId="0" applyFont="1" applyFill="1" applyBorder="1"/>
    <xf numFmtId="0" fontId="4" fillId="0" borderId="10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6" xfId="1" applyNumberFormat="1" applyFont="1" applyFill="1" applyBorder="1" applyAlignment="1">
      <alignment vertical="center" wrapText="1" readingOrder="1"/>
    </xf>
    <xf numFmtId="0" fontId="4" fillId="0" borderId="1" xfId="1" applyNumberFormat="1" applyFont="1" applyFill="1" applyBorder="1" applyAlignment="1">
      <alignment vertical="center" wrapText="1" readingOrder="1"/>
    </xf>
    <xf numFmtId="0" fontId="4" fillId="0" borderId="4" xfId="1" applyNumberFormat="1" applyFont="1" applyFill="1" applyBorder="1" applyAlignment="1">
      <alignment vertical="center" wrapText="1" readingOrder="1"/>
    </xf>
    <xf numFmtId="0" fontId="4" fillId="0" borderId="3" xfId="1" applyNumberFormat="1" applyFont="1" applyFill="1" applyBorder="1" applyAlignment="1">
      <alignment horizontal="center" wrapText="1" readingOrder="1"/>
    </xf>
    <xf numFmtId="164" fontId="4" fillId="0" borderId="3" xfId="1" applyNumberFormat="1" applyFont="1" applyFill="1" applyBorder="1" applyAlignment="1">
      <alignment horizontal="right" wrapText="1" readingOrder="1"/>
    </xf>
    <xf numFmtId="0" fontId="4" fillId="0" borderId="3" xfId="1" applyNumberFormat="1" applyFont="1" applyFill="1" applyBorder="1" applyAlignment="1">
      <alignment horizontal="right" wrapText="1" readingOrder="1"/>
    </xf>
    <xf numFmtId="0" fontId="4" fillId="0" borderId="3" xfId="1" applyNumberFormat="1" applyFont="1" applyFill="1" applyBorder="1" applyAlignment="1">
      <alignment horizontal="left" wrapText="1" readingOrder="1"/>
    </xf>
    <xf numFmtId="2" fontId="4" fillId="0" borderId="3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left" wrapText="1" readingOrder="1"/>
    </xf>
    <xf numFmtId="0" fontId="2" fillId="0" borderId="0" xfId="0" applyFont="1" applyFill="1" applyBorder="1"/>
    <xf numFmtId="164" fontId="4" fillId="0" borderId="6" xfId="1" applyNumberFormat="1" applyFont="1" applyFill="1" applyBorder="1" applyAlignment="1">
      <alignment horizontal="right" wrapText="1" readingOrder="1"/>
    </xf>
    <xf numFmtId="2" fontId="4" fillId="0" borderId="12" xfId="0" applyNumberFormat="1" applyFont="1" applyFill="1" applyBorder="1" applyAlignment="1">
      <alignment horizontal="center" vertical="center" wrapText="1" readingOrder="1"/>
    </xf>
    <xf numFmtId="2" fontId="4" fillId="0" borderId="5" xfId="0" applyNumberFormat="1" applyFont="1" applyFill="1" applyBorder="1" applyAlignment="1">
      <alignment horizontal="center" vertical="center" wrapText="1" readingOrder="1"/>
    </xf>
    <xf numFmtId="2" fontId="4" fillId="0" borderId="5" xfId="0" applyNumberFormat="1" applyFont="1" applyFill="1" applyBorder="1" applyAlignment="1">
      <alignment horizontal="center" wrapText="1" readingOrder="1"/>
    </xf>
    <xf numFmtId="2" fontId="4" fillId="0" borderId="3" xfId="1" applyNumberFormat="1" applyFont="1" applyFill="1" applyBorder="1" applyAlignment="1">
      <alignment horizontal="center" wrapText="1" readingOrder="1"/>
    </xf>
    <xf numFmtId="2" fontId="4" fillId="0" borderId="14" xfId="1" applyNumberFormat="1" applyFont="1" applyFill="1" applyBorder="1" applyAlignment="1">
      <alignment horizontal="center" wrapText="1" readingOrder="1"/>
    </xf>
    <xf numFmtId="2" fontId="2" fillId="0" borderId="13" xfId="0" applyNumberFormat="1" applyFont="1" applyFill="1" applyBorder="1" applyAlignment="1">
      <alignment horizontal="center" readingOrder="1"/>
    </xf>
    <xf numFmtId="2" fontId="4" fillId="0" borderId="13" xfId="0" applyNumberFormat="1" applyFont="1" applyFill="1" applyBorder="1" applyAlignment="1">
      <alignment horizontal="center" wrapText="1" readingOrder="1"/>
    </xf>
    <xf numFmtId="2" fontId="4" fillId="0" borderId="13" xfId="0" applyNumberFormat="1" applyFont="1" applyFill="1" applyBorder="1" applyAlignment="1">
      <alignment horizontal="center" vertical="center" wrapText="1" readingOrder="1"/>
    </xf>
    <xf numFmtId="0" fontId="11" fillId="0" borderId="0" xfId="0" applyFont="1"/>
    <xf numFmtId="49" fontId="10" fillId="0" borderId="0" xfId="0" applyNumberFormat="1" applyFont="1" applyAlignment="1">
      <alignment wrapText="1"/>
    </xf>
    <xf numFmtId="0" fontId="10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/>
    <xf numFmtId="49" fontId="10" fillId="0" borderId="13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right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left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165" fontId="14" fillId="0" borderId="16" xfId="0" applyNumberFormat="1" applyFont="1" applyBorder="1" applyAlignment="1">
      <alignment horizontal="left" vertical="center" wrapText="1"/>
    </xf>
    <xf numFmtId="165" fontId="14" fillId="0" borderId="17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left"/>
    </xf>
    <xf numFmtId="49" fontId="14" fillId="0" borderId="16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9" fillId="0" borderId="0" xfId="0" applyFont="1"/>
    <xf numFmtId="49" fontId="20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left" vertical="center" wrapText="1"/>
    </xf>
    <xf numFmtId="4" fontId="22" fillId="0" borderId="17" xfId="0" applyNumberFormat="1" applyFont="1" applyBorder="1" applyAlignment="1">
      <alignment horizontal="right" vertical="center" wrapText="1"/>
    </xf>
    <xf numFmtId="49" fontId="20" fillId="0" borderId="15" xfId="0" applyNumberFormat="1" applyFont="1" applyBorder="1" applyAlignment="1">
      <alignment horizontal="center"/>
    </xf>
    <xf numFmtId="49" fontId="21" fillId="0" borderId="16" xfId="0" applyNumberFormat="1" applyFont="1" applyBorder="1" applyAlignment="1">
      <alignment horizontal="left"/>
    </xf>
    <xf numFmtId="4" fontId="21" fillId="0" borderId="16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9" fillId="0" borderId="11" xfId="0" applyFont="1" applyFill="1" applyBorder="1"/>
    <xf numFmtId="0" fontId="2" fillId="0" borderId="11" xfId="0" applyFont="1" applyFill="1" applyBorder="1"/>
    <xf numFmtId="0" fontId="4" fillId="0" borderId="6" xfId="1" applyNumberFormat="1" applyFont="1" applyFill="1" applyBorder="1" applyAlignment="1">
      <alignment horizontal="left" wrapText="1" readingOrder="1"/>
    </xf>
    <xf numFmtId="0" fontId="4" fillId="0" borderId="4" xfId="1" applyNumberFormat="1" applyFont="1" applyFill="1" applyBorder="1" applyAlignment="1">
      <alignment horizontal="left" wrapText="1" readingOrder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4" fillId="0" borderId="6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left" wrapText="1" readingOrder="1"/>
    </xf>
    <xf numFmtId="164" fontId="4" fillId="0" borderId="6" xfId="1" applyNumberFormat="1" applyFont="1" applyFill="1" applyBorder="1" applyAlignment="1">
      <alignment horizontal="right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164" fontId="4" fillId="0" borderId="4" xfId="1" applyNumberFormat="1" applyFont="1" applyFill="1" applyBorder="1" applyAlignment="1">
      <alignment horizontal="right" wrapText="1" readingOrder="1"/>
    </xf>
    <xf numFmtId="2" fontId="4" fillId="0" borderId="6" xfId="1" applyNumberFormat="1" applyFont="1" applyFill="1" applyBorder="1" applyAlignment="1">
      <alignment horizontal="right" wrapText="1" readingOrder="1"/>
    </xf>
    <xf numFmtId="2" fontId="4" fillId="0" borderId="4" xfId="1" applyNumberFormat="1" applyFont="1" applyFill="1" applyBorder="1" applyAlignment="1">
      <alignment horizontal="right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4" fillId="0" borderId="0" xfId="1" applyNumberFormat="1" applyFont="1" applyFill="1" applyBorder="1" applyAlignment="1">
      <alignment horizontal="left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showGridLines="0" workbookViewId="0">
      <pane ySplit="1" topLeftCell="A2" activePane="bottomLeft" state="frozen"/>
      <selection pane="bottomLeft" activeCell="J11" sqref="J11"/>
    </sheetView>
  </sheetViews>
  <sheetFormatPr defaultRowHeight="12.75"/>
  <cols>
    <col min="1" max="1" width="4.42578125" style="16" customWidth="1"/>
    <col min="2" max="2" width="22.42578125" style="16" customWidth="1"/>
    <col min="3" max="3" width="19.42578125" style="1" customWidth="1"/>
    <col min="4" max="4" width="16.28515625" style="1" customWidth="1"/>
    <col min="5" max="5" width="11.140625" style="1" customWidth="1"/>
    <col min="6" max="6" width="12.85546875" style="1" customWidth="1"/>
    <col min="7" max="7" width="11" style="1" customWidth="1"/>
    <col min="8" max="16384" width="9.140625" style="1"/>
  </cols>
  <sheetData>
    <row r="1" spans="1:7" ht="2.25" customHeight="1"/>
    <row r="2" spans="1:7" ht="10.15" customHeight="1">
      <c r="F2" s="16" t="s">
        <v>359</v>
      </c>
    </row>
    <row r="3" spans="1:7" ht="22.5" customHeight="1">
      <c r="E3" s="62" t="s">
        <v>528</v>
      </c>
      <c r="F3" s="63"/>
      <c r="G3" s="63"/>
    </row>
    <row r="4" spans="1:7" ht="28.5" customHeight="1">
      <c r="A4" s="64" t="s">
        <v>364</v>
      </c>
      <c r="B4" s="65"/>
      <c r="C4" s="65"/>
      <c r="D4" s="65"/>
      <c r="E4" s="65"/>
      <c r="F4" s="65"/>
      <c r="G4" s="65"/>
    </row>
    <row r="5" spans="1:7" ht="64.5" customHeight="1">
      <c r="A5" s="2" t="s">
        <v>356</v>
      </c>
      <c r="B5" s="2" t="s">
        <v>339</v>
      </c>
      <c r="C5" s="68" t="s">
        <v>1</v>
      </c>
      <c r="D5" s="69"/>
      <c r="E5" s="2" t="s">
        <v>357</v>
      </c>
      <c r="F5" s="2" t="s">
        <v>358</v>
      </c>
      <c r="G5" s="2" t="s">
        <v>355</v>
      </c>
    </row>
    <row r="6" spans="1:7" ht="12.2" customHeight="1">
      <c r="A6" s="3" t="s">
        <v>5</v>
      </c>
      <c r="B6" s="3" t="s">
        <v>6</v>
      </c>
      <c r="C6" s="70" t="s">
        <v>4</v>
      </c>
      <c r="D6" s="71"/>
      <c r="E6" s="3" t="s">
        <v>7</v>
      </c>
      <c r="F6" s="3" t="s">
        <v>8</v>
      </c>
      <c r="G6" s="3" t="s">
        <v>9</v>
      </c>
    </row>
    <row r="7" spans="1:7" ht="24" customHeight="1">
      <c r="A7" s="7">
        <v>1</v>
      </c>
      <c r="B7" s="7" t="s">
        <v>365</v>
      </c>
      <c r="C7" s="66" t="s">
        <v>340</v>
      </c>
      <c r="D7" s="67"/>
      <c r="E7" s="8">
        <v>319510.07</v>
      </c>
      <c r="F7" s="8">
        <v>259939.41</v>
      </c>
      <c r="G7" s="11">
        <f t="shared" ref="G7:G16" si="0">F7/E7*100</f>
        <v>81.355623627136382</v>
      </c>
    </row>
    <row r="8" spans="1:7" ht="27" customHeight="1">
      <c r="A8" s="7">
        <v>3</v>
      </c>
      <c r="B8" s="7" t="s">
        <v>366</v>
      </c>
      <c r="C8" s="66" t="s">
        <v>341</v>
      </c>
      <c r="D8" s="67"/>
      <c r="E8" s="8">
        <v>319510.07</v>
      </c>
      <c r="F8" s="8">
        <v>259939.41</v>
      </c>
      <c r="G8" s="11">
        <f t="shared" si="0"/>
        <v>81.355623627136382</v>
      </c>
    </row>
    <row r="9" spans="1:7" ht="23.25" customHeight="1">
      <c r="A9" s="7">
        <v>4</v>
      </c>
      <c r="B9" s="7" t="s">
        <v>367</v>
      </c>
      <c r="C9" s="66" t="s">
        <v>342</v>
      </c>
      <c r="D9" s="67"/>
      <c r="E9" s="8">
        <v>9615703.7699999996</v>
      </c>
      <c r="F9" s="8">
        <v>8810663.9000000004</v>
      </c>
      <c r="G9" s="11">
        <f t="shared" si="0"/>
        <v>91.627863240633104</v>
      </c>
    </row>
    <row r="10" spans="1:7" ht="21.75" customHeight="1">
      <c r="A10" s="7">
        <v>5</v>
      </c>
      <c r="B10" s="7" t="s">
        <v>368</v>
      </c>
      <c r="C10" s="66" t="s">
        <v>343</v>
      </c>
      <c r="D10" s="67"/>
      <c r="E10" s="8">
        <v>9615703.7699999996</v>
      </c>
      <c r="F10" s="8">
        <v>8810663.9000000004</v>
      </c>
      <c r="G10" s="11">
        <f t="shared" si="0"/>
        <v>91.627863240633104</v>
      </c>
    </row>
    <row r="11" spans="1:7" ht="27" customHeight="1">
      <c r="A11" s="7">
        <v>6</v>
      </c>
      <c r="B11" s="7" t="s">
        <v>369</v>
      </c>
      <c r="C11" s="66" t="s">
        <v>344</v>
      </c>
      <c r="D11" s="67"/>
      <c r="E11" s="8">
        <v>9615703.7699999996</v>
      </c>
      <c r="F11" s="8">
        <v>8810663.9000000004</v>
      </c>
      <c r="G11" s="11">
        <f t="shared" si="0"/>
        <v>91.627863240633104</v>
      </c>
    </row>
    <row r="12" spans="1:7" ht="27" customHeight="1">
      <c r="A12" s="7">
        <v>7</v>
      </c>
      <c r="B12" s="7" t="s">
        <v>370</v>
      </c>
      <c r="C12" s="66" t="s">
        <v>345</v>
      </c>
      <c r="D12" s="67"/>
      <c r="E12" s="8">
        <v>9615703.7699999996</v>
      </c>
      <c r="F12" s="8">
        <v>8810663.9000000004</v>
      </c>
      <c r="G12" s="11">
        <f t="shared" si="0"/>
        <v>91.627863240633104</v>
      </c>
    </row>
    <row r="13" spans="1:7" ht="20.25" customHeight="1">
      <c r="A13" s="7">
        <v>8</v>
      </c>
      <c r="B13" s="7" t="s">
        <v>371</v>
      </c>
      <c r="C13" s="66" t="s">
        <v>346</v>
      </c>
      <c r="D13" s="67"/>
      <c r="E13" s="8">
        <v>9935213.8399999999</v>
      </c>
      <c r="F13" s="8">
        <v>9070603.3100000005</v>
      </c>
      <c r="G13" s="11">
        <f t="shared" si="0"/>
        <v>91.297514639101124</v>
      </c>
    </row>
    <row r="14" spans="1:7" ht="19.5" customHeight="1">
      <c r="A14" s="7">
        <v>9</v>
      </c>
      <c r="B14" s="7" t="s">
        <v>372</v>
      </c>
      <c r="C14" s="66" t="s">
        <v>347</v>
      </c>
      <c r="D14" s="67"/>
      <c r="E14" s="8">
        <v>9935213.8399999999</v>
      </c>
      <c r="F14" s="8">
        <v>9070603.3100000005</v>
      </c>
      <c r="G14" s="11">
        <f t="shared" si="0"/>
        <v>91.297514639101124</v>
      </c>
    </row>
    <row r="15" spans="1:7" ht="25.5" customHeight="1">
      <c r="A15" s="7">
        <v>10</v>
      </c>
      <c r="B15" s="7" t="s">
        <v>373</v>
      </c>
      <c r="C15" s="66" t="s">
        <v>348</v>
      </c>
      <c r="D15" s="67"/>
      <c r="E15" s="8">
        <v>9935213.8399999999</v>
      </c>
      <c r="F15" s="8">
        <v>9070603.3100000005</v>
      </c>
      <c r="G15" s="11">
        <f t="shared" si="0"/>
        <v>91.297514639101124</v>
      </c>
    </row>
    <row r="16" spans="1:7" ht="28.5" customHeight="1">
      <c r="A16" s="7">
        <v>11</v>
      </c>
      <c r="B16" s="7" t="s">
        <v>374</v>
      </c>
      <c r="C16" s="66" t="s">
        <v>349</v>
      </c>
      <c r="D16" s="67"/>
      <c r="E16" s="8">
        <v>9935213.8399999999</v>
      </c>
      <c r="F16" s="8">
        <v>9070603.3100000005</v>
      </c>
      <c r="G16" s="11">
        <f t="shared" si="0"/>
        <v>91.297514639101124</v>
      </c>
    </row>
    <row r="17" spans="1:5" ht="11.25" customHeight="1"/>
    <row r="18" spans="1:5" ht="17.25" customHeight="1">
      <c r="A18" s="1"/>
      <c r="D18" s="15"/>
    </row>
    <row r="19" spans="1:5" ht="17.25" customHeight="1">
      <c r="A19" s="1"/>
      <c r="D19" s="15"/>
    </row>
    <row r="20" spans="1:5" ht="17.25" customHeight="1">
      <c r="A20" s="1"/>
      <c r="D20" s="13"/>
    </row>
    <row r="21" spans="1:5" ht="16.7" customHeight="1">
      <c r="A21" s="1"/>
      <c r="D21" s="13" t="s">
        <v>0</v>
      </c>
      <c r="E21" s="12"/>
    </row>
    <row r="22" spans="1:5" ht="14.25" customHeight="1">
      <c r="A22" s="1"/>
      <c r="D22" s="13"/>
    </row>
    <row r="23" spans="1:5" ht="13.15" customHeight="1">
      <c r="A23" s="1"/>
      <c r="D23" s="13" t="s">
        <v>0</v>
      </c>
      <c r="E23" s="12"/>
    </row>
    <row r="24" spans="1:5" ht="0" hidden="1" customHeight="1"/>
  </sheetData>
  <mergeCells count="14">
    <mergeCell ref="E3:G3"/>
    <mergeCell ref="A4:G4"/>
    <mergeCell ref="C16:D16"/>
    <mergeCell ref="C15:D15"/>
    <mergeCell ref="C5:D5"/>
    <mergeCell ref="C7:D7"/>
    <mergeCell ref="C6:D6"/>
    <mergeCell ref="C8:D8"/>
    <mergeCell ref="C10:D10"/>
    <mergeCell ref="C9:D9"/>
    <mergeCell ref="C12:D12"/>
    <mergeCell ref="C11:D11"/>
    <mergeCell ref="C14:D14"/>
    <mergeCell ref="C13:D13"/>
  </mergeCells>
  <pageMargins left="0.19685039370078741" right="0.19685039370078741" top="0.39370078740157483" bottom="0.6692913385826772" header="0.39370078740157483" footer="0.39370078740157483"/>
  <pageSetup paperSize="8" orientation="portrait" horizontalDpi="300" verticalDpi="300" r:id="rId1"/>
  <headerFooter alignWithMargins="0">
    <oddFooter>&amp;C&amp;"Arial,Regular"&amp;8 - 3 -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70"/>
  <sheetViews>
    <sheetView showGridLines="0" workbookViewId="0">
      <pane ySplit="1" topLeftCell="A47" activePane="bottomLeft" state="frozen"/>
      <selection pane="bottomLeft" activeCell="J14" sqref="J14:K14"/>
    </sheetView>
  </sheetViews>
  <sheetFormatPr defaultRowHeight="30" customHeight="1"/>
  <cols>
    <col min="1" max="1" width="4.140625" style="16" customWidth="1"/>
    <col min="2" max="2" width="10.140625" style="1" customWidth="1"/>
    <col min="3" max="3" width="13.5703125" style="1" customWidth="1"/>
    <col min="4" max="4" width="17.85546875" style="1" customWidth="1"/>
    <col min="5" max="5" width="22.28515625" style="1" customWidth="1"/>
    <col min="6" max="6" width="10.42578125" style="1" customWidth="1"/>
    <col min="7" max="7" width="3.140625" style="1" customWidth="1"/>
    <col min="8" max="8" width="5.42578125" style="1" customWidth="1"/>
    <col min="9" max="9" width="2.7109375" style="1" customWidth="1"/>
    <col min="10" max="10" width="10.5703125" style="1" customWidth="1"/>
    <col min="11" max="11" width="0.28515625" style="1" customWidth="1"/>
    <col min="12" max="16384" width="9.140625" style="1"/>
  </cols>
  <sheetData>
    <row r="1" spans="1:31" ht="30" customHeight="1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31" ht="30" customHeight="1">
      <c r="A2" s="14"/>
      <c r="B2" s="16"/>
      <c r="C2" s="16"/>
      <c r="D2" s="14"/>
      <c r="E2" s="14"/>
      <c r="F2" s="14"/>
      <c r="G2" s="78" t="s">
        <v>360</v>
      </c>
      <c r="H2" s="79"/>
      <c r="I2" s="79"/>
      <c r="J2" s="79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30" customHeight="1">
      <c r="F3" s="80" t="s">
        <v>529</v>
      </c>
      <c r="G3" s="81"/>
      <c r="H3" s="81"/>
      <c r="I3" s="81"/>
      <c r="J3" s="81"/>
    </row>
    <row r="4" spans="1:31" ht="30" customHeight="1">
      <c r="C4" s="82" t="s">
        <v>0</v>
      </c>
      <c r="D4" s="82"/>
      <c r="E4" s="82"/>
      <c r="H4" s="82" t="s">
        <v>0</v>
      </c>
      <c r="I4" s="82"/>
      <c r="J4" s="82"/>
    </row>
    <row r="5" spans="1:31" ht="30" customHeight="1">
      <c r="C5" s="83" t="s">
        <v>361</v>
      </c>
      <c r="D5" s="84"/>
      <c r="E5" s="84"/>
      <c r="F5" s="84"/>
      <c r="G5" s="84"/>
      <c r="H5" s="84"/>
      <c r="I5" s="84"/>
      <c r="J5" s="84"/>
    </row>
    <row r="7" spans="1:31" ht="44.25" customHeight="1">
      <c r="A7" s="2" t="s">
        <v>356</v>
      </c>
      <c r="B7" s="68" t="s">
        <v>1</v>
      </c>
      <c r="C7" s="86"/>
      <c r="D7" s="69"/>
      <c r="E7" s="2" t="s">
        <v>3</v>
      </c>
      <c r="F7" s="2" t="s">
        <v>350</v>
      </c>
      <c r="G7" s="68" t="s">
        <v>351</v>
      </c>
      <c r="H7" s="86"/>
      <c r="I7" s="69"/>
      <c r="J7" s="70" t="s">
        <v>352</v>
      </c>
      <c r="K7" s="71"/>
    </row>
    <row r="8" spans="1:31" ht="15" customHeight="1">
      <c r="A8" s="3">
        <v>1</v>
      </c>
      <c r="B8" s="70">
        <v>2</v>
      </c>
      <c r="C8" s="85"/>
      <c r="D8" s="71"/>
      <c r="E8" s="3" t="s">
        <v>6</v>
      </c>
      <c r="F8" s="3">
        <v>4</v>
      </c>
      <c r="G8" s="4"/>
      <c r="H8" s="5">
        <v>5</v>
      </c>
      <c r="I8" s="6"/>
      <c r="J8" s="70">
        <v>6</v>
      </c>
      <c r="K8" s="71"/>
    </row>
    <row r="9" spans="1:31" ht="12.75" customHeight="1">
      <c r="A9" s="7">
        <v>1</v>
      </c>
      <c r="B9" s="66" t="s">
        <v>10</v>
      </c>
      <c r="C9" s="72"/>
      <c r="D9" s="67"/>
      <c r="E9" s="7" t="s">
        <v>11</v>
      </c>
      <c r="F9" s="8">
        <v>9615703.7699999996</v>
      </c>
      <c r="G9" s="73">
        <v>8810663.9000000004</v>
      </c>
      <c r="H9" s="74"/>
      <c r="I9" s="75"/>
      <c r="J9" s="76">
        <f>G9/F9*100</f>
        <v>91.627863240633104</v>
      </c>
      <c r="K9" s="77"/>
    </row>
    <row r="10" spans="1:31" ht="19.5" customHeight="1">
      <c r="A10" s="7">
        <v>2</v>
      </c>
      <c r="B10" s="66" t="s">
        <v>13</v>
      </c>
      <c r="C10" s="72"/>
      <c r="D10" s="67"/>
      <c r="E10" s="7" t="s">
        <v>14</v>
      </c>
      <c r="F10" s="8">
        <v>2501800</v>
      </c>
      <c r="G10" s="73">
        <v>2296903.9700000002</v>
      </c>
      <c r="H10" s="74"/>
      <c r="I10" s="75"/>
      <c r="J10" s="76">
        <f t="shared" ref="J10:J40" si="0">G10/F10*100</f>
        <v>91.810055559996812</v>
      </c>
      <c r="K10" s="77"/>
    </row>
    <row r="11" spans="1:31" ht="16.5" customHeight="1">
      <c r="A11" s="7">
        <v>3</v>
      </c>
      <c r="B11" s="66" t="s">
        <v>15</v>
      </c>
      <c r="C11" s="72"/>
      <c r="D11" s="67"/>
      <c r="E11" s="7" t="s">
        <v>16</v>
      </c>
      <c r="F11" s="8">
        <v>833000</v>
      </c>
      <c r="G11" s="73">
        <v>886901.16</v>
      </c>
      <c r="H11" s="74"/>
      <c r="I11" s="75"/>
      <c r="J11" s="76">
        <f t="shared" si="0"/>
        <v>106.4707274909964</v>
      </c>
      <c r="K11" s="77"/>
    </row>
    <row r="12" spans="1:31" ht="19.5" customHeight="1">
      <c r="A12" s="7">
        <v>4</v>
      </c>
      <c r="B12" s="66" t="s">
        <v>17</v>
      </c>
      <c r="C12" s="72"/>
      <c r="D12" s="67"/>
      <c r="E12" s="7" t="s">
        <v>18</v>
      </c>
      <c r="F12" s="8">
        <v>833000</v>
      </c>
      <c r="G12" s="73">
        <v>886901.16</v>
      </c>
      <c r="H12" s="74"/>
      <c r="I12" s="75"/>
      <c r="J12" s="76">
        <f t="shared" si="0"/>
        <v>106.4707274909964</v>
      </c>
      <c r="K12" s="77"/>
    </row>
    <row r="13" spans="1:31" ht="61.5" customHeight="1">
      <c r="A13" s="7">
        <v>5</v>
      </c>
      <c r="B13" s="66" t="s">
        <v>19</v>
      </c>
      <c r="C13" s="72"/>
      <c r="D13" s="67"/>
      <c r="E13" s="7" t="s">
        <v>20</v>
      </c>
      <c r="F13" s="8">
        <v>813000</v>
      </c>
      <c r="G13" s="73">
        <v>866687.66</v>
      </c>
      <c r="H13" s="74"/>
      <c r="I13" s="75"/>
      <c r="J13" s="76">
        <f t="shared" si="0"/>
        <v>106.60364821648216</v>
      </c>
      <c r="K13" s="77"/>
    </row>
    <row r="14" spans="1:31" ht="48" customHeight="1">
      <c r="A14" s="7">
        <v>6</v>
      </c>
      <c r="B14" s="66" t="s">
        <v>21</v>
      </c>
      <c r="C14" s="72"/>
      <c r="D14" s="67"/>
      <c r="E14" s="7" t="s">
        <v>22</v>
      </c>
      <c r="F14" s="8">
        <v>20000</v>
      </c>
      <c r="G14" s="73">
        <v>20213.5</v>
      </c>
      <c r="H14" s="74"/>
      <c r="I14" s="75"/>
      <c r="J14" s="76">
        <f t="shared" si="0"/>
        <v>101.0675</v>
      </c>
      <c r="K14" s="77"/>
    </row>
    <row r="15" spans="1:31" ht="42" customHeight="1">
      <c r="A15" s="7">
        <v>7</v>
      </c>
      <c r="B15" s="66" t="s">
        <v>23</v>
      </c>
      <c r="C15" s="72"/>
      <c r="D15" s="67"/>
      <c r="E15" s="7" t="s">
        <v>24</v>
      </c>
      <c r="F15" s="8">
        <v>238798.31</v>
      </c>
      <c r="G15" s="73">
        <v>187871.62</v>
      </c>
      <c r="H15" s="74"/>
      <c r="I15" s="75"/>
      <c r="J15" s="76">
        <f t="shared" si="0"/>
        <v>78.673764483509117</v>
      </c>
      <c r="K15" s="77"/>
    </row>
    <row r="16" spans="1:31" ht="34.5" customHeight="1">
      <c r="A16" s="7">
        <v>8</v>
      </c>
      <c r="B16" s="66" t="s">
        <v>25</v>
      </c>
      <c r="C16" s="72"/>
      <c r="D16" s="67"/>
      <c r="E16" s="7" t="s">
        <v>26</v>
      </c>
      <c r="F16" s="8">
        <v>238798.31</v>
      </c>
      <c r="G16" s="73">
        <v>187871.62</v>
      </c>
      <c r="H16" s="74"/>
      <c r="I16" s="75"/>
      <c r="J16" s="76">
        <f t="shared" si="0"/>
        <v>78.673764483509117</v>
      </c>
      <c r="K16" s="77"/>
    </row>
    <row r="17" spans="1:11" ht="73.5" customHeight="1">
      <c r="A17" s="7">
        <v>9</v>
      </c>
      <c r="B17" s="66" t="s">
        <v>27</v>
      </c>
      <c r="C17" s="72"/>
      <c r="D17" s="67"/>
      <c r="E17" s="7" t="s">
        <v>28</v>
      </c>
      <c r="F17" s="8">
        <v>92800</v>
      </c>
      <c r="G17" s="73">
        <v>70906</v>
      </c>
      <c r="H17" s="74"/>
      <c r="I17" s="75"/>
      <c r="J17" s="76">
        <f t="shared" si="0"/>
        <v>76.40732758620689</v>
      </c>
      <c r="K17" s="77"/>
    </row>
    <row r="18" spans="1:11" ht="90" customHeight="1">
      <c r="A18" s="7">
        <v>10</v>
      </c>
      <c r="B18" s="66" t="s">
        <v>29</v>
      </c>
      <c r="C18" s="72"/>
      <c r="D18" s="67"/>
      <c r="E18" s="7" t="s">
        <v>30</v>
      </c>
      <c r="F18" s="8">
        <v>1900</v>
      </c>
      <c r="G18" s="73">
        <v>1597.17</v>
      </c>
      <c r="H18" s="74"/>
      <c r="I18" s="75"/>
      <c r="J18" s="76">
        <f t="shared" si="0"/>
        <v>84.061578947368417</v>
      </c>
      <c r="K18" s="77"/>
    </row>
    <row r="19" spans="1:11" ht="76.5" customHeight="1">
      <c r="A19" s="7">
        <v>11</v>
      </c>
      <c r="B19" s="66" t="s">
        <v>31</v>
      </c>
      <c r="C19" s="72"/>
      <c r="D19" s="67"/>
      <c r="E19" s="7" t="s">
        <v>32</v>
      </c>
      <c r="F19" s="8">
        <v>150200</v>
      </c>
      <c r="G19" s="73">
        <v>121470.14</v>
      </c>
      <c r="H19" s="74"/>
      <c r="I19" s="75"/>
      <c r="J19" s="76">
        <f t="shared" si="0"/>
        <v>80.872263648468717</v>
      </c>
      <c r="K19" s="77"/>
    </row>
    <row r="20" spans="1:11" ht="74.25" customHeight="1">
      <c r="A20" s="7">
        <v>12</v>
      </c>
      <c r="B20" s="66" t="s">
        <v>33</v>
      </c>
      <c r="C20" s="72"/>
      <c r="D20" s="67"/>
      <c r="E20" s="7" t="s">
        <v>34</v>
      </c>
      <c r="F20" s="8">
        <v>-6101.69</v>
      </c>
      <c r="G20" s="73">
        <v>-6101.69</v>
      </c>
      <c r="H20" s="74"/>
      <c r="I20" s="75"/>
      <c r="J20" s="76">
        <f t="shared" si="0"/>
        <v>100</v>
      </c>
      <c r="K20" s="77"/>
    </row>
    <row r="21" spans="1:11" ht="21" customHeight="1">
      <c r="A21" s="7">
        <v>13</v>
      </c>
      <c r="B21" s="66" t="s">
        <v>35</v>
      </c>
      <c r="C21" s="72"/>
      <c r="D21" s="67"/>
      <c r="E21" s="7" t="s">
        <v>36</v>
      </c>
      <c r="F21" s="8">
        <v>96300</v>
      </c>
      <c r="G21" s="73">
        <v>96394.880000000005</v>
      </c>
      <c r="H21" s="74"/>
      <c r="I21" s="75"/>
      <c r="J21" s="76">
        <f t="shared" si="0"/>
        <v>100.09852544132917</v>
      </c>
      <c r="K21" s="77"/>
    </row>
    <row r="22" spans="1:11" ht="19.5" customHeight="1">
      <c r="A22" s="7">
        <v>14</v>
      </c>
      <c r="B22" s="66" t="s">
        <v>37</v>
      </c>
      <c r="C22" s="72"/>
      <c r="D22" s="67"/>
      <c r="E22" s="7" t="s">
        <v>38</v>
      </c>
      <c r="F22" s="8">
        <v>96300</v>
      </c>
      <c r="G22" s="73">
        <v>96394.880000000005</v>
      </c>
      <c r="H22" s="74"/>
      <c r="I22" s="75"/>
      <c r="J22" s="76">
        <f t="shared" si="0"/>
        <v>100.09852544132917</v>
      </c>
      <c r="K22" s="77"/>
    </row>
    <row r="23" spans="1:11" ht="16.5" customHeight="1">
      <c r="A23" s="7">
        <v>15</v>
      </c>
      <c r="B23" s="66" t="s">
        <v>37</v>
      </c>
      <c r="C23" s="72"/>
      <c r="D23" s="67"/>
      <c r="E23" s="7" t="s">
        <v>39</v>
      </c>
      <c r="F23" s="8">
        <v>91000</v>
      </c>
      <c r="G23" s="73">
        <v>91031</v>
      </c>
      <c r="H23" s="74"/>
      <c r="I23" s="75"/>
      <c r="J23" s="76">
        <f t="shared" si="0"/>
        <v>100.03406593406594</v>
      </c>
      <c r="K23" s="77"/>
    </row>
    <row r="24" spans="1:11" ht="24.75" customHeight="1">
      <c r="A24" s="7">
        <v>16</v>
      </c>
      <c r="B24" s="66" t="s">
        <v>40</v>
      </c>
      <c r="C24" s="72"/>
      <c r="D24" s="67"/>
      <c r="E24" s="7" t="s">
        <v>41</v>
      </c>
      <c r="F24" s="8">
        <v>5300</v>
      </c>
      <c r="G24" s="73">
        <v>5363.88</v>
      </c>
      <c r="H24" s="74"/>
      <c r="I24" s="75"/>
      <c r="J24" s="76">
        <f t="shared" si="0"/>
        <v>101.20528301886793</v>
      </c>
      <c r="K24" s="77"/>
    </row>
    <row r="25" spans="1:11" ht="18" customHeight="1">
      <c r="A25" s="7">
        <v>17</v>
      </c>
      <c r="B25" s="66" t="s">
        <v>42</v>
      </c>
      <c r="C25" s="72"/>
      <c r="D25" s="67"/>
      <c r="E25" s="7" t="s">
        <v>43</v>
      </c>
      <c r="F25" s="8">
        <v>740701.69</v>
      </c>
      <c r="G25" s="73">
        <v>755396.08</v>
      </c>
      <c r="H25" s="74"/>
      <c r="I25" s="75"/>
      <c r="J25" s="76">
        <f t="shared" si="0"/>
        <v>101.98384723545048</v>
      </c>
      <c r="K25" s="77"/>
    </row>
    <row r="26" spans="1:11" ht="18.75" customHeight="1">
      <c r="A26" s="7">
        <v>18</v>
      </c>
      <c r="B26" s="66" t="s">
        <v>44</v>
      </c>
      <c r="C26" s="72"/>
      <c r="D26" s="67"/>
      <c r="E26" s="7" t="s">
        <v>45</v>
      </c>
      <c r="F26" s="8">
        <v>136600</v>
      </c>
      <c r="G26" s="73">
        <v>144189.57</v>
      </c>
      <c r="H26" s="74"/>
      <c r="I26" s="75"/>
      <c r="J26" s="76">
        <f t="shared" si="0"/>
        <v>105.5560541727672</v>
      </c>
      <c r="K26" s="77"/>
    </row>
    <row r="27" spans="1:11" ht="49.5" customHeight="1">
      <c r="A27" s="7">
        <v>19</v>
      </c>
      <c r="B27" s="66" t="s">
        <v>46</v>
      </c>
      <c r="C27" s="72"/>
      <c r="D27" s="67"/>
      <c r="E27" s="7" t="s">
        <v>47</v>
      </c>
      <c r="F27" s="8">
        <v>136600</v>
      </c>
      <c r="G27" s="73">
        <v>144189.57</v>
      </c>
      <c r="H27" s="74"/>
      <c r="I27" s="75"/>
      <c r="J27" s="76">
        <f t="shared" si="0"/>
        <v>105.5560541727672</v>
      </c>
      <c r="K27" s="77"/>
    </row>
    <row r="28" spans="1:11" ht="13.5" customHeight="1">
      <c r="A28" s="7">
        <v>20</v>
      </c>
      <c r="B28" s="66" t="s">
        <v>48</v>
      </c>
      <c r="C28" s="72"/>
      <c r="D28" s="67"/>
      <c r="E28" s="7" t="s">
        <v>49</v>
      </c>
      <c r="F28" s="8">
        <v>604101.68999999994</v>
      </c>
      <c r="G28" s="73">
        <v>611206.51</v>
      </c>
      <c r="H28" s="74"/>
      <c r="I28" s="75"/>
      <c r="J28" s="76">
        <f t="shared" si="0"/>
        <v>101.17609669325707</v>
      </c>
      <c r="K28" s="77"/>
    </row>
    <row r="29" spans="1:11" ht="39" customHeight="1">
      <c r="A29" s="7">
        <v>21</v>
      </c>
      <c r="B29" s="66" t="s">
        <v>50</v>
      </c>
      <c r="C29" s="72"/>
      <c r="D29" s="67"/>
      <c r="E29" s="7" t="s">
        <v>51</v>
      </c>
      <c r="F29" s="8">
        <v>469101.69</v>
      </c>
      <c r="G29" s="73">
        <v>474936.64</v>
      </c>
      <c r="H29" s="74"/>
      <c r="I29" s="75"/>
      <c r="J29" s="76">
        <f t="shared" si="0"/>
        <v>101.24385610292728</v>
      </c>
      <c r="K29" s="77"/>
    </row>
    <row r="30" spans="1:11" ht="51.75" customHeight="1">
      <c r="A30" s="7">
        <v>22</v>
      </c>
      <c r="B30" s="66" t="s">
        <v>52</v>
      </c>
      <c r="C30" s="72"/>
      <c r="D30" s="67"/>
      <c r="E30" s="7" t="s">
        <v>53</v>
      </c>
      <c r="F30" s="8">
        <v>469101.69</v>
      </c>
      <c r="G30" s="73">
        <v>474936.64</v>
      </c>
      <c r="H30" s="74"/>
      <c r="I30" s="75"/>
      <c r="J30" s="76">
        <f t="shared" si="0"/>
        <v>101.24385610292728</v>
      </c>
      <c r="K30" s="77"/>
    </row>
    <row r="31" spans="1:11" ht="38.25" customHeight="1">
      <c r="A31" s="7">
        <v>23</v>
      </c>
      <c r="B31" s="66" t="s">
        <v>54</v>
      </c>
      <c r="C31" s="72"/>
      <c r="D31" s="67"/>
      <c r="E31" s="7" t="s">
        <v>55</v>
      </c>
      <c r="F31" s="8">
        <v>135000</v>
      </c>
      <c r="G31" s="73">
        <v>136269.87</v>
      </c>
      <c r="H31" s="74"/>
      <c r="I31" s="75"/>
      <c r="J31" s="76">
        <f t="shared" si="0"/>
        <v>100.94064444444444</v>
      </c>
      <c r="K31" s="77"/>
    </row>
    <row r="32" spans="1:11" ht="63.75" customHeight="1">
      <c r="A32" s="7">
        <v>24</v>
      </c>
      <c r="B32" s="66" t="s">
        <v>56</v>
      </c>
      <c r="C32" s="72"/>
      <c r="D32" s="67"/>
      <c r="E32" s="7" t="s">
        <v>57</v>
      </c>
      <c r="F32" s="8">
        <v>135000</v>
      </c>
      <c r="G32" s="73">
        <v>136269.87</v>
      </c>
      <c r="H32" s="74"/>
      <c r="I32" s="75"/>
      <c r="J32" s="76">
        <f t="shared" si="0"/>
        <v>100.94064444444444</v>
      </c>
      <c r="K32" s="77"/>
    </row>
    <row r="33" spans="1:11" ht="19.5" customHeight="1">
      <c r="A33" s="7">
        <v>25</v>
      </c>
      <c r="B33" s="66" t="s">
        <v>58</v>
      </c>
      <c r="C33" s="72"/>
      <c r="D33" s="67"/>
      <c r="E33" s="7" t="s">
        <v>59</v>
      </c>
      <c r="F33" s="8">
        <v>9000</v>
      </c>
      <c r="G33" s="73">
        <v>8990</v>
      </c>
      <c r="H33" s="74"/>
      <c r="I33" s="75"/>
      <c r="J33" s="76">
        <f t="shared" si="0"/>
        <v>99.8888888888889</v>
      </c>
      <c r="K33" s="77"/>
    </row>
    <row r="34" spans="1:11" ht="38.25" customHeight="1">
      <c r="A34" s="7">
        <v>26</v>
      </c>
      <c r="B34" s="66" t="s">
        <v>60</v>
      </c>
      <c r="C34" s="72"/>
      <c r="D34" s="67"/>
      <c r="E34" s="7" t="s">
        <v>61</v>
      </c>
      <c r="F34" s="8">
        <v>9000</v>
      </c>
      <c r="G34" s="73">
        <v>8990</v>
      </c>
      <c r="H34" s="74"/>
      <c r="I34" s="75"/>
      <c r="J34" s="76">
        <f t="shared" si="0"/>
        <v>99.8888888888889</v>
      </c>
      <c r="K34" s="77"/>
    </row>
    <row r="35" spans="1:11" ht="64.5" customHeight="1">
      <c r="A35" s="7">
        <v>27</v>
      </c>
      <c r="B35" s="66" t="s">
        <v>62</v>
      </c>
      <c r="C35" s="72"/>
      <c r="D35" s="67"/>
      <c r="E35" s="7" t="s">
        <v>63</v>
      </c>
      <c r="F35" s="8">
        <v>9000</v>
      </c>
      <c r="G35" s="73">
        <v>8990</v>
      </c>
      <c r="H35" s="74"/>
      <c r="I35" s="75"/>
      <c r="J35" s="76">
        <f t="shared" si="0"/>
        <v>99.8888888888889</v>
      </c>
      <c r="K35" s="77"/>
    </row>
    <row r="36" spans="1:11" ht="37.5" customHeight="1">
      <c r="A36" s="7">
        <v>28</v>
      </c>
      <c r="B36" s="66" t="s">
        <v>64</v>
      </c>
      <c r="C36" s="72"/>
      <c r="D36" s="67"/>
      <c r="E36" s="7" t="s">
        <v>65</v>
      </c>
      <c r="F36" s="9" t="s">
        <v>12</v>
      </c>
      <c r="G36" s="73">
        <v>-0.97</v>
      </c>
      <c r="H36" s="74"/>
      <c r="I36" s="75"/>
      <c r="J36" s="76">
        <v>0</v>
      </c>
      <c r="K36" s="77"/>
    </row>
    <row r="37" spans="1:11" ht="14.25" customHeight="1">
      <c r="A37" s="7">
        <v>29</v>
      </c>
      <c r="B37" s="66" t="s">
        <v>66</v>
      </c>
      <c r="C37" s="72"/>
      <c r="D37" s="67"/>
      <c r="E37" s="7" t="s">
        <v>67</v>
      </c>
      <c r="F37" s="9" t="s">
        <v>12</v>
      </c>
      <c r="G37" s="73">
        <v>-0.97</v>
      </c>
      <c r="H37" s="74"/>
      <c r="I37" s="75"/>
      <c r="J37" s="76">
        <v>0</v>
      </c>
      <c r="K37" s="77"/>
    </row>
    <row r="38" spans="1:11" ht="26.25" customHeight="1">
      <c r="A38" s="7">
        <v>30</v>
      </c>
      <c r="B38" s="66" t="s">
        <v>68</v>
      </c>
      <c r="C38" s="72"/>
      <c r="D38" s="67"/>
      <c r="E38" s="7" t="s">
        <v>69</v>
      </c>
      <c r="F38" s="9" t="s">
        <v>12</v>
      </c>
      <c r="G38" s="73">
        <v>-0.97</v>
      </c>
      <c r="H38" s="74"/>
      <c r="I38" s="75"/>
      <c r="J38" s="76">
        <v>0</v>
      </c>
      <c r="K38" s="77"/>
    </row>
    <row r="39" spans="1:11" ht="39" customHeight="1">
      <c r="A39" s="7">
        <v>31</v>
      </c>
      <c r="B39" s="66" t="s">
        <v>70</v>
      </c>
      <c r="C39" s="72"/>
      <c r="D39" s="67"/>
      <c r="E39" s="7" t="s">
        <v>71</v>
      </c>
      <c r="F39" s="9" t="s">
        <v>12</v>
      </c>
      <c r="G39" s="73">
        <v>-0.97</v>
      </c>
      <c r="H39" s="74"/>
      <c r="I39" s="75"/>
      <c r="J39" s="76">
        <v>0</v>
      </c>
      <c r="K39" s="77"/>
    </row>
    <row r="40" spans="1:11" ht="42.75" customHeight="1">
      <c r="A40" s="7">
        <v>32</v>
      </c>
      <c r="B40" s="66" t="s">
        <v>72</v>
      </c>
      <c r="C40" s="72"/>
      <c r="D40" s="67"/>
      <c r="E40" s="7" t="s">
        <v>73</v>
      </c>
      <c r="F40" s="8">
        <v>542000</v>
      </c>
      <c r="G40" s="73">
        <v>301520.65000000002</v>
      </c>
      <c r="H40" s="74"/>
      <c r="I40" s="75"/>
      <c r="J40" s="76">
        <f t="shared" si="0"/>
        <v>55.63111623616237</v>
      </c>
      <c r="K40" s="77"/>
    </row>
    <row r="41" spans="1:11" ht="75.75" customHeight="1">
      <c r="A41" s="7">
        <v>33</v>
      </c>
      <c r="B41" s="66" t="s">
        <v>74</v>
      </c>
      <c r="C41" s="72"/>
      <c r="D41" s="67"/>
      <c r="E41" s="7" t="s">
        <v>75</v>
      </c>
      <c r="F41" s="8">
        <v>328000</v>
      </c>
      <c r="G41" s="73">
        <v>87931.79</v>
      </c>
      <c r="H41" s="74"/>
      <c r="I41" s="75"/>
      <c r="J41" s="76">
        <f t="shared" ref="J41:J70" si="1">G41/F41*100</f>
        <v>26.808472560975609</v>
      </c>
      <c r="K41" s="77"/>
    </row>
    <row r="42" spans="1:11" ht="66" customHeight="1">
      <c r="A42" s="7">
        <v>34</v>
      </c>
      <c r="B42" s="66" t="s">
        <v>76</v>
      </c>
      <c r="C42" s="72"/>
      <c r="D42" s="67"/>
      <c r="E42" s="7" t="s">
        <v>77</v>
      </c>
      <c r="F42" s="8">
        <v>328000</v>
      </c>
      <c r="G42" s="73">
        <v>87931.79</v>
      </c>
      <c r="H42" s="74"/>
      <c r="I42" s="75"/>
      <c r="J42" s="76">
        <f t="shared" si="1"/>
        <v>26.808472560975609</v>
      </c>
      <c r="K42" s="77"/>
    </row>
    <row r="43" spans="1:11" ht="78.75" customHeight="1">
      <c r="A43" s="7">
        <v>35</v>
      </c>
      <c r="B43" s="66" t="s">
        <v>78</v>
      </c>
      <c r="C43" s="72"/>
      <c r="D43" s="67"/>
      <c r="E43" s="7" t="s">
        <v>79</v>
      </c>
      <c r="F43" s="8">
        <v>328000</v>
      </c>
      <c r="G43" s="73">
        <v>87931.79</v>
      </c>
      <c r="H43" s="74"/>
      <c r="I43" s="75"/>
      <c r="J43" s="76">
        <f t="shared" si="1"/>
        <v>26.808472560975609</v>
      </c>
      <c r="K43" s="77"/>
    </row>
    <row r="44" spans="1:11" ht="76.5" customHeight="1">
      <c r="A44" s="7">
        <v>36</v>
      </c>
      <c r="B44" s="66" t="s">
        <v>80</v>
      </c>
      <c r="C44" s="72"/>
      <c r="D44" s="67"/>
      <c r="E44" s="7" t="s">
        <v>81</v>
      </c>
      <c r="F44" s="8">
        <v>214000</v>
      </c>
      <c r="G44" s="73">
        <v>213588.86</v>
      </c>
      <c r="H44" s="74"/>
      <c r="I44" s="75"/>
      <c r="J44" s="76">
        <f t="shared" si="1"/>
        <v>99.807878504672885</v>
      </c>
      <c r="K44" s="77"/>
    </row>
    <row r="45" spans="1:11" ht="74.25" customHeight="1">
      <c r="A45" s="7">
        <v>37</v>
      </c>
      <c r="B45" s="66" t="s">
        <v>82</v>
      </c>
      <c r="C45" s="72"/>
      <c r="D45" s="67"/>
      <c r="E45" s="7" t="s">
        <v>83</v>
      </c>
      <c r="F45" s="8">
        <v>214000</v>
      </c>
      <c r="G45" s="73">
        <v>213588.86</v>
      </c>
      <c r="H45" s="74"/>
      <c r="I45" s="75"/>
      <c r="J45" s="76">
        <f t="shared" si="1"/>
        <v>99.807878504672885</v>
      </c>
      <c r="K45" s="77"/>
    </row>
    <row r="46" spans="1:11" ht="74.25" customHeight="1">
      <c r="A46" s="7">
        <v>38</v>
      </c>
      <c r="B46" s="66" t="s">
        <v>84</v>
      </c>
      <c r="C46" s="72"/>
      <c r="D46" s="67"/>
      <c r="E46" s="7" t="s">
        <v>85</v>
      </c>
      <c r="F46" s="8">
        <v>214000</v>
      </c>
      <c r="G46" s="73">
        <v>213588.86</v>
      </c>
      <c r="H46" s="74"/>
      <c r="I46" s="75"/>
      <c r="J46" s="76">
        <f t="shared" si="1"/>
        <v>99.807878504672885</v>
      </c>
      <c r="K46" s="77"/>
    </row>
    <row r="47" spans="1:11" ht="40.5" customHeight="1">
      <c r="A47" s="7">
        <v>39</v>
      </c>
      <c r="B47" s="66" t="s">
        <v>86</v>
      </c>
      <c r="C47" s="72"/>
      <c r="D47" s="67"/>
      <c r="E47" s="7" t="s">
        <v>87</v>
      </c>
      <c r="F47" s="8">
        <v>37000</v>
      </c>
      <c r="G47" s="73">
        <v>37958.71</v>
      </c>
      <c r="H47" s="74"/>
      <c r="I47" s="75"/>
      <c r="J47" s="76">
        <f t="shared" si="1"/>
        <v>102.5911081081081</v>
      </c>
      <c r="K47" s="77"/>
    </row>
    <row r="48" spans="1:11" ht="19.5" customHeight="1">
      <c r="A48" s="7">
        <v>40</v>
      </c>
      <c r="B48" s="66" t="s">
        <v>88</v>
      </c>
      <c r="C48" s="72"/>
      <c r="D48" s="67"/>
      <c r="E48" s="7" t="s">
        <v>89</v>
      </c>
      <c r="F48" s="8">
        <v>37000</v>
      </c>
      <c r="G48" s="73">
        <v>37958.71</v>
      </c>
      <c r="H48" s="74"/>
      <c r="I48" s="75"/>
      <c r="J48" s="76">
        <f t="shared" si="1"/>
        <v>102.5911081081081</v>
      </c>
      <c r="K48" s="77"/>
    </row>
    <row r="49" spans="1:11" ht="37.5" customHeight="1">
      <c r="A49" s="7">
        <v>41</v>
      </c>
      <c r="B49" s="66" t="s">
        <v>90</v>
      </c>
      <c r="C49" s="72"/>
      <c r="D49" s="67"/>
      <c r="E49" s="7" t="s">
        <v>91</v>
      </c>
      <c r="F49" s="8">
        <v>37000</v>
      </c>
      <c r="G49" s="73">
        <v>37958.71</v>
      </c>
      <c r="H49" s="74"/>
      <c r="I49" s="75"/>
      <c r="J49" s="76">
        <f t="shared" si="1"/>
        <v>102.5911081081081</v>
      </c>
      <c r="K49" s="77"/>
    </row>
    <row r="50" spans="1:11" ht="40.5" customHeight="1">
      <c r="A50" s="7">
        <v>42</v>
      </c>
      <c r="B50" s="66" t="s">
        <v>92</v>
      </c>
      <c r="C50" s="72"/>
      <c r="D50" s="67"/>
      <c r="E50" s="7" t="s">
        <v>93</v>
      </c>
      <c r="F50" s="8">
        <v>37000</v>
      </c>
      <c r="G50" s="73">
        <v>37958.71</v>
      </c>
      <c r="H50" s="74"/>
      <c r="I50" s="75"/>
      <c r="J50" s="76">
        <f t="shared" si="1"/>
        <v>102.5911081081081</v>
      </c>
      <c r="K50" s="77"/>
    </row>
    <row r="51" spans="1:11" ht="30" customHeight="1">
      <c r="A51" s="7">
        <v>43</v>
      </c>
      <c r="B51" s="66" t="s">
        <v>94</v>
      </c>
      <c r="C51" s="72"/>
      <c r="D51" s="67"/>
      <c r="E51" s="7" t="s">
        <v>95</v>
      </c>
      <c r="F51" s="8">
        <v>5000</v>
      </c>
      <c r="G51" s="73">
        <v>5350.81</v>
      </c>
      <c r="H51" s="74"/>
      <c r="I51" s="75"/>
      <c r="J51" s="76">
        <f t="shared" si="1"/>
        <v>107.01620000000001</v>
      </c>
      <c r="K51" s="77"/>
    </row>
    <row r="52" spans="1:11" ht="42.75" customHeight="1">
      <c r="A52" s="7">
        <v>44</v>
      </c>
      <c r="B52" s="66" t="s">
        <v>96</v>
      </c>
      <c r="C52" s="72"/>
      <c r="D52" s="67"/>
      <c r="E52" s="7" t="s">
        <v>97</v>
      </c>
      <c r="F52" s="8">
        <v>5000</v>
      </c>
      <c r="G52" s="73">
        <v>5350.81</v>
      </c>
      <c r="H52" s="74"/>
      <c r="I52" s="75"/>
      <c r="J52" s="76">
        <f t="shared" si="1"/>
        <v>107.01620000000001</v>
      </c>
      <c r="K52" s="77"/>
    </row>
    <row r="53" spans="1:11" ht="36.75" customHeight="1">
      <c r="A53" s="7">
        <v>45</v>
      </c>
      <c r="B53" s="66" t="s">
        <v>98</v>
      </c>
      <c r="C53" s="72"/>
      <c r="D53" s="67"/>
      <c r="E53" s="7" t="s">
        <v>99</v>
      </c>
      <c r="F53" s="8">
        <v>5000</v>
      </c>
      <c r="G53" s="73">
        <v>5350.81</v>
      </c>
      <c r="H53" s="74"/>
      <c r="I53" s="75"/>
      <c r="J53" s="76">
        <f t="shared" si="1"/>
        <v>107.01620000000001</v>
      </c>
      <c r="K53" s="77"/>
    </row>
    <row r="54" spans="1:11" ht="36" customHeight="1">
      <c r="A54" s="7">
        <v>46</v>
      </c>
      <c r="B54" s="66" t="s">
        <v>100</v>
      </c>
      <c r="C54" s="72"/>
      <c r="D54" s="67"/>
      <c r="E54" s="7" t="s">
        <v>101</v>
      </c>
      <c r="F54" s="8">
        <v>5000</v>
      </c>
      <c r="G54" s="73">
        <v>5350.81</v>
      </c>
      <c r="H54" s="74"/>
      <c r="I54" s="75"/>
      <c r="J54" s="76">
        <f t="shared" si="1"/>
        <v>107.01620000000001</v>
      </c>
      <c r="K54" s="77"/>
    </row>
    <row r="55" spans="1:11" ht="22.5" customHeight="1">
      <c r="A55" s="7">
        <v>47</v>
      </c>
      <c r="B55" s="66" t="s">
        <v>102</v>
      </c>
      <c r="C55" s="72"/>
      <c r="D55" s="67"/>
      <c r="E55" s="7" t="s">
        <v>103</v>
      </c>
      <c r="F55" s="9" t="s">
        <v>12</v>
      </c>
      <c r="G55" s="73">
        <v>16521.03</v>
      </c>
      <c r="H55" s="74"/>
      <c r="I55" s="75"/>
      <c r="J55" s="76">
        <v>0</v>
      </c>
      <c r="K55" s="77"/>
    </row>
    <row r="56" spans="1:11" ht="19.5" customHeight="1">
      <c r="A56" s="7">
        <v>48</v>
      </c>
      <c r="B56" s="66" t="s">
        <v>104</v>
      </c>
      <c r="C56" s="72"/>
      <c r="D56" s="67"/>
      <c r="E56" s="7" t="s">
        <v>105</v>
      </c>
      <c r="F56" s="9" t="s">
        <v>12</v>
      </c>
      <c r="G56" s="73">
        <v>16521.03</v>
      </c>
      <c r="H56" s="74"/>
      <c r="I56" s="75"/>
      <c r="J56" s="76">
        <v>0</v>
      </c>
      <c r="K56" s="77"/>
    </row>
    <row r="57" spans="1:11" ht="27" customHeight="1">
      <c r="A57" s="7">
        <v>49</v>
      </c>
      <c r="B57" s="66" t="s">
        <v>106</v>
      </c>
      <c r="C57" s="72"/>
      <c r="D57" s="67"/>
      <c r="E57" s="7" t="s">
        <v>107</v>
      </c>
      <c r="F57" s="9" t="s">
        <v>12</v>
      </c>
      <c r="G57" s="73">
        <v>16521.03</v>
      </c>
      <c r="H57" s="74"/>
      <c r="I57" s="75"/>
      <c r="J57" s="76">
        <v>0</v>
      </c>
      <c r="K57" s="77"/>
    </row>
    <row r="58" spans="1:11" ht="19.5" customHeight="1">
      <c r="A58" s="7">
        <v>50</v>
      </c>
      <c r="B58" s="66" t="s">
        <v>108</v>
      </c>
      <c r="C58" s="72"/>
      <c r="D58" s="67"/>
      <c r="E58" s="7" t="s">
        <v>109</v>
      </c>
      <c r="F58" s="8">
        <v>7113903.7699999996</v>
      </c>
      <c r="G58" s="73">
        <v>6513759.9299999997</v>
      </c>
      <c r="H58" s="74"/>
      <c r="I58" s="75"/>
      <c r="J58" s="76">
        <f t="shared" si="1"/>
        <v>91.563790298501615</v>
      </c>
      <c r="K58" s="77"/>
    </row>
    <row r="59" spans="1:11" ht="41.25" customHeight="1">
      <c r="A59" s="7">
        <v>51</v>
      </c>
      <c r="B59" s="66" t="s">
        <v>110</v>
      </c>
      <c r="C59" s="72"/>
      <c r="D59" s="67"/>
      <c r="E59" s="7" t="s">
        <v>111</v>
      </c>
      <c r="F59" s="8">
        <v>7113903.7699999996</v>
      </c>
      <c r="G59" s="73">
        <v>6513759.9299999997</v>
      </c>
      <c r="H59" s="74"/>
      <c r="I59" s="75"/>
      <c r="J59" s="76">
        <f t="shared" si="1"/>
        <v>91.563790298501615</v>
      </c>
      <c r="K59" s="77"/>
    </row>
    <row r="60" spans="1:11" ht="26.25" customHeight="1">
      <c r="A60" s="7">
        <v>52</v>
      </c>
      <c r="B60" s="66" t="s">
        <v>112</v>
      </c>
      <c r="C60" s="72"/>
      <c r="D60" s="67"/>
      <c r="E60" s="7" t="s">
        <v>113</v>
      </c>
      <c r="F60" s="8">
        <v>5039000</v>
      </c>
      <c r="G60" s="73">
        <v>4438856.16</v>
      </c>
      <c r="H60" s="74"/>
      <c r="I60" s="75"/>
      <c r="J60" s="76">
        <f t="shared" si="1"/>
        <v>88.090021035919833</v>
      </c>
      <c r="K60" s="77"/>
    </row>
    <row r="61" spans="1:11" ht="24.75" customHeight="1">
      <c r="A61" s="7">
        <v>53</v>
      </c>
      <c r="B61" s="66" t="s">
        <v>114</v>
      </c>
      <c r="C61" s="72"/>
      <c r="D61" s="67"/>
      <c r="E61" s="7" t="s">
        <v>115</v>
      </c>
      <c r="F61" s="8">
        <v>1685691</v>
      </c>
      <c r="G61" s="73">
        <v>1685691</v>
      </c>
      <c r="H61" s="74"/>
      <c r="I61" s="75"/>
      <c r="J61" s="76">
        <f t="shared" si="1"/>
        <v>100</v>
      </c>
      <c r="K61" s="77"/>
    </row>
    <row r="62" spans="1:11" ht="28.5" customHeight="1">
      <c r="A62" s="7">
        <v>54</v>
      </c>
      <c r="B62" s="66" t="s">
        <v>116</v>
      </c>
      <c r="C62" s="72"/>
      <c r="D62" s="67"/>
      <c r="E62" s="7" t="s">
        <v>117</v>
      </c>
      <c r="F62" s="8">
        <v>1685691</v>
      </c>
      <c r="G62" s="73">
        <v>1685691</v>
      </c>
      <c r="H62" s="74"/>
      <c r="I62" s="75"/>
      <c r="J62" s="76">
        <f t="shared" si="1"/>
        <v>100</v>
      </c>
      <c r="K62" s="77"/>
    </row>
    <row r="63" spans="1:11" ht="30" customHeight="1">
      <c r="A63" s="7">
        <v>55</v>
      </c>
      <c r="B63" s="66" t="s">
        <v>118</v>
      </c>
      <c r="C63" s="72"/>
      <c r="D63" s="67"/>
      <c r="E63" s="7" t="s">
        <v>119</v>
      </c>
      <c r="F63" s="8">
        <v>3353309</v>
      </c>
      <c r="G63" s="73">
        <v>2753165.16</v>
      </c>
      <c r="H63" s="74"/>
      <c r="I63" s="75"/>
      <c r="J63" s="76">
        <f t="shared" si="1"/>
        <v>82.102936532243234</v>
      </c>
      <c r="K63" s="77"/>
    </row>
    <row r="64" spans="1:11" ht="30" customHeight="1">
      <c r="A64" s="7">
        <v>56</v>
      </c>
      <c r="B64" s="66" t="s">
        <v>120</v>
      </c>
      <c r="C64" s="72"/>
      <c r="D64" s="67"/>
      <c r="E64" s="7" t="s">
        <v>121</v>
      </c>
      <c r="F64" s="8">
        <v>3353309</v>
      </c>
      <c r="G64" s="73">
        <v>2753165.16</v>
      </c>
      <c r="H64" s="74"/>
      <c r="I64" s="75"/>
      <c r="J64" s="76">
        <f t="shared" si="1"/>
        <v>82.102936532243234</v>
      </c>
      <c r="K64" s="77"/>
    </row>
    <row r="65" spans="1:11" ht="32.25" customHeight="1">
      <c r="A65" s="7">
        <v>57</v>
      </c>
      <c r="B65" s="66" t="s">
        <v>122</v>
      </c>
      <c r="C65" s="72"/>
      <c r="D65" s="67"/>
      <c r="E65" s="7" t="s">
        <v>123</v>
      </c>
      <c r="F65" s="8">
        <v>89269</v>
      </c>
      <c r="G65" s="73">
        <v>89269</v>
      </c>
      <c r="H65" s="74"/>
      <c r="I65" s="75"/>
      <c r="J65" s="76">
        <f t="shared" si="1"/>
        <v>100</v>
      </c>
      <c r="K65" s="77"/>
    </row>
    <row r="66" spans="1:11" ht="39" customHeight="1">
      <c r="A66" s="7">
        <v>58</v>
      </c>
      <c r="B66" s="66" t="s">
        <v>124</v>
      </c>
      <c r="C66" s="72"/>
      <c r="D66" s="67"/>
      <c r="E66" s="7" t="s">
        <v>125</v>
      </c>
      <c r="F66" s="8">
        <v>89269</v>
      </c>
      <c r="G66" s="73">
        <v>89269</v>
      </c>
      <c r="H66" s="74"/>
      <c r="I66" s="75"/>
      <c r="J66" s="76">
        <f t="shared" si="1"/>
        <v>100</v>
      </c>
      <c r="K66" s="77"/>
    </row>
    <row r="67" spans="1:11" ht="36.75" customHeight="1">
      <c r="A67" s="7">
        <v>59</v>
      </c>
      <c r="B67" s="66" t="s">
        <v>126</v>
      </c>
      <c r="C67" s="72"/>
      <c r="D67" s="67"/>
      <c r="E67" s="7" t="s">
        <v>127</v>
      </c>
      <c r="F67" s="8">
        <v>89269</v>
      </c>
      <c r="G67" s="73">
        <v>89269</v>
      </c>
      <c r="H67" s="74"/>
      <c r="I67" s="75"/>
      <c r="J67" s="76">
        <f t="shared" si="1"/>
        <v>100</v>
      </c>
      <c r="K67" s="77"/>
    </row>
    <row r="68" spans="1:11" ht="19.5" customHeight="1">
      <c r="A68" s="7">
        <v>60</v>
      </c>
      <c r="B68" s="66" t="s">
        <v>128</v>
      </c>
      <c r="C68" s="72"/>
      <c r="D68" s="67"/>
      <c r="E68" s="7" t="s">
        <v>129</v>
      </c>
      <c r="F68" s="8">
        <v>1985634.77</v>
      </c>
      <c r="G68" s="73">
        <v>1985634.77</v>
      </c>
      <c r="H68" s="74"/>
      <c r="I68" s="75"/>
      <c r="J68" s="76">
        <f t="shared" si="1"/>
        <v>100</v>
      </c>
      <c r="K68" s="77"/>
    </row>
    <row r="69" spans="1:11" ht="24.75" customHeight="1">
      <c r="A69" s="7">
        <v>61</v>
      </c>
      <c r="B69" s="66" t="s">
        <v>130</v>
      </c>
      <c r="C69" s="72"/>
      <c r="D69" s="67"/>
      <c r="E69" s="7" t="s">
        <v>131</v>
      </c>
      <c r="F69" s="8">
        <v>1985634.77</v>
      </c>
      <c r="G69" s="73">
        <v>1985634.77</v>
      </c>
      <c r="H69" s="74"/>
      <c r="I69" s="75"/>
      <c r="J69" s="76">
        <f t="shared" si="1"/>
        <v>100</v>
      </c>
      <c r="K69" s="77"/>
    </row>
    <row r="70" spans="1:11" ht="30" customHeight="1">
      <c r="A70" s="7">
        <v>62</v>
      </c>
      <c r="B70" s="66" t="s">
        <v>132</v>
      </c>
      <c r="C70" s="72"/>
      <c r="D70" s="67"/>
      <c r="E70" s="7" t="s">
        <v>133</v>
      </c>
      <c r="F70" s="8">
        <v>1985634.77</v>
      </c>
      <c r="G70" s="73">
        <v>1985634.77</v>
      </c>
      <c r="H70" s="74"/>
      <c r="I70" s="75"/>
      <c r="J70" s="76">
        <f t="shared" si="1"/>
        <v>100</v>
      </c>
      <c r="K70" s="77"/>
    </row>
  </sheetData>
  <mergeCells count="196">
    <mergeCell ref="G2:J2"/>
    <mergeCell ref="F3:J3"/>
    <mergeCell ref="C4:E4"/>
    <mergeCell ref="H4:J4"/>
    <mergeCell ref="C5:J5"/>
    <mergeCell ref="B8:D8"/>
    <mergeCell ref="J8:K8"/>
    <mergeCell ref="B7:D7"/>
    <mergeCell ref="G7:I7"/>
    <mergeCell ref="J7:K7"/>
    <mergeCell ref="B10:D10"/>
    <mergeCell ref="G10:I10"/>
    <mergeCell ref="J10:K10"/>
    <mergeCell ref="B9:D9"/>
    <mergeCell ref="G9:I9"/>
    <mergeCell ref="J9:K9"/>
    <mergeCell ref="B12:D12"/>
    <mergeCell ref="G12:I12"/>
    <mergeCell ref="J12:K12"/>
    <mergeCell ref="B11:D11"/>
    <mergeCell ref="G11:I11"/>
    <mergeCell ref="J11:K11"/>
    <mergeCell ref="B14:D14"/>
    <mergeCell ref="G14:I14"/>
    <mergeCell ref="J14:K14"/>
    <mergeCell ref="B13:D13"/>
    <mergeCell ref="G13:I13"/>
    <mergeCell ref="J13:K13"/>
    <mergeCell ref="B16:D16"/>
    <mergeCell ref="G16:I16"/>
    <mergeCell ref="J16:K16"/>
    <mergeCell ref="B15:D15"/>
    <mergeCell ref="G15:I15"/>
    <mergeCell ref="J15:K15"/>
    <mergeCell ref="B18:D18"/>
    <mergeCell ref="G18:I18"/>
    <mergeCell ref="J18:K18"/>
    <mergeCell ref="B17:D17"/>
    <mergeCell ref="G17:I17"/>
    <mergeCell ref="J17:K17"/>
    <mergeCell ref="B20:D20"/>
    <mergeCell ref="G20:I20"/>
    <mergeCell ref="J20:K20"/>
    <mergeCell ref="B19:D19"/>
    <mergeCell ref="G19:I19"/>
    <mergeCell ref="J19:K19"/>
    <mergeCell ref="B22:D22"/>
    <mergeCell ref="G22:I22"/>
    <mergeCell ref="J22:K22"/>
    <mergeCell ref="B21:D21"/>
    <mergeCell ref="G21:I21"/>
    <mergeCell ref="J21:K21"/>
    <mergeCell ref="B24:D24"/>
    <mergeCell ref="G24:I24"/>
    <mergeCell ref="J24:K24"/>
    <mergeCell ref="B23:D23"/>
    <mergeCell ref="G23:I23"/>
    <mergeCell ref="J23:K23"/>
    <mergeCell ref="B26:D26"/>
    <mergeCell ref="G26:I26"/>
    <mergeCell ref="J26:K26"/>
    <mergeCell ref="B25:D25"/>
    <mergeCell ref="G25:I25"/>
    <mergeCell ref="J25:K25"/>
    <mergeCell ref="B28:D28"/>
    <mergeCell ref="G28:I28"/>
    <mergeCell ref="J28:K28"/>
    <mergeCell ref="B27:D27"/>
    <mergeCell ref="G27:I27"/>
    <mergeCell ref="J27:K27"/>
    <mergeCell ref="B30:D30"/>
    <mergeCell ref="G30:I30"/>
    <mergeCell ref="J30:K30"/>
    <mergeCell ref="B29:D29"/>
    <mergeCell ref="G29:I29"/>
    <mergeCell ref="J29:K29"/>
    <mergeCell ref="B32:D32"/>
    <mergeCell ref="G32:I32"/>
    <mergeCell ref="J32:K32"/>
    <mergeCell ref="B31:D31"/>
    <mergeCell ref="G31:I31"/>
    <mergeCell ref="J31:K31"/>
    <mergeCell ref="B34:D34"/>
    <mergeCell ref="G34:I34"/>
    <mergeCell ref="J34:K34"/>
    <mergeCell ref="B33:D33"/>
    <mergeCell ref="G33:I33"/>
    <mergeCell ref="J33:K33"/>
    <mergeCell ref="B36:D36"/>
    <mergeCell ref="G36:I36"/>
    <mergeCell ref="J36:K36"/>
    <mergeCell ref="B35:D35"/>
    <mergeCell ref="G35:I35"/>
    <mergeCell ref="J35:K35"/>
    <mergeCell ref="B38:D38"/>
    <mergeCell ref="G38:I38"/>
    <mergeCell ref="J38:K38"/>
    <mergeCell ref="B37:D37"/>
    <mergeCell ref="G37:I37"/>
    <mergeCell ref="J37:K37"/>
    <mergeCell ref="B40:D40"/>
    <mergeCell ref="G40:I40"/>
    <mergeCell ref="J40:K40"/>
    <mergeCell ref="B39:D39"/>
    <mergeCell ref="G39:I39"/>
    <mergeCell ref="J39:K39"/>
    <mergeCell ref="B42:D42"/>
    <mergeCell ref="G42:I42"/>
    <mergeCell ref="J42:K42"/>
    <mergeCell ref="B41:D41"/>
    <mergeCell ref="G41:I41"/>
    <mergeCell ref="J41:K41"/>
    <mergeCell ref="B44:D44"/>
    <mergeCell ref="G44:I44"/>
    <mergeCell ref="J44:K44"/>
    <mergeCell ref="B43:D43"/>
    <mergeCell ref="G43:I43"/>
    <mergeCell ref="J43:K43"/>
    <mergeCell ref="B46:D46"/>
    <mergeCell ref="G46:I46"/>
    <mergeCell ref="J46:K46"/>
    <mergeCell ref="B45:D45"/>
    <mergeCell ref="G45:I45"/>
    <mergeCell ref="J45:K45"/>
    <mergeCell ref="B48:D48"/>
    <mergeCell ref="G48:I48"/>
    <mergeCell ref="J48:K48"/>
    <mergeCell ref="B47:D47"/>
    <mergeCell ref="G47:I47"/>
    <mergeCell ref="J47:K47"/>
    <mergeCell ref="B50:D50"/>
    <mergeCell ref="G50:I50"/>
    <mergeCell ref="J50:K50"/>
    <mergeCell ref="B49:D49"/>
    <mergeCell ref="G49:I49"/>
    <mergeCell ref="J49:K49"/>
    <mergeCell ref="B52:D52"/>
    <mergeCell ref="G52:I52"/>
    <mergeCell ref="J52:K52"/>
    <mergeCell ref="B51:D51"/>
    <mergeCell ref="G51:I51"/>
    <mergeCell ref="J51:K51"/>
    <mergeCell ref="B54:D54"/>
    <mergeCell ref="G54:I54"/>
    <mergeCell ref="J54:K54"/>
    <mergeCell ref="B53:D53"/>
    <mergeCell ref="G53:I53"/>
    <mergeCell ref="J53:K53"/>
    <mergeCell ref="B56:D56"/>
    <mergeCell ref="G56:I56"/>
    <mergeCell ref="J56:K56"/>
    <mergeCell ref="B55:D55"/>
    <mergeCell ref="G55:I55"/>
    <mergeCell ref="J55:K55"/>
    <mergeCell ref="B58:D58"/>
    <mergeCell ref="G58:I58"/>
    <mergeCell ref="J58:K58"/>
    <mergeCell ref="B57:D57"/>
    <mergeCell ref="G57:I57"/>
    <mergeCell ref="J57:K57"/>
    <mergeCell ref="B60:D60"/>
    <mergeCell ref="G60:I60"/>
    <mergeCell ref="J60:K60"/>
    <mergeCell ref="B59:D59"/>
    <mergeCell ref="G59:I59"/>
    <mergeCell ref="J59:K59"/>
    <mergeCell ref="B62:D62"/>
    <mergeCell ref="G62:I62"/>
    <mergeCell ref="J62:K62"/>
    <mergeCell ref="B61:D61"/>
    <mergeCell ref="G61:I61"/>
    <mergeCell ref="J61:K61"/>
    <mergeCell ref="B64:D64"/>
    <mergeCell ref="G64:I64"/>
    <mergeCell ref="J64:K64"/>
    <mergeCell ref="B63:D63"/>
    <mergeCell ref="G63:I63"/>
    <mergeCell ref="J63:K63"/>
    <mergeCell ref="B65:D65"/>
    <mergeCell ref="G65:I65"/>
    <mergeCell ref="J65:K65"/>
    <mergeCell ref="B68:D68"/>
    <mergeCell ref="G68:I68"/>
    <mergeCell ref="J68:K68"/>
    <mergeCell ref="B67:D67"/>
    <mergeCell ref="G67:I67"/>
    <mergeCell ref="J67:K67"/>
    <mergeCell ref="B70:D70"/>
    <mergeCell ref="G70:I70"/>
    <mergeCell ref="J70:K70"/>
    <mergeCell ref="B69:D69"/>
    <mergeCell ref="G69:I69"/>
    <mergeCell ref="J69:K69"/>
    <mergeCell ref="B66:D66"/>
    <mergeCell ref="G66:I66"/>
    <mergeCell ref="J66:K66"/>
  </mergeCells>
  <pageMargins left="0.19685039370078741" right="0.19685039370078741" top="0.39370078740157483" bottom="0.6692913385826772" header="0.39370078740157483" footer="0.39370078740157483"/>
  <pageSetup paperSize="8" orientation="portrait" horizontalDpi="300" verticalDpi="300" r:id="rId1"/>
  <headerFooter alignWithMargins="0">
    <oddFooter>&amp;C&amp;"Arial,Regular"&amp;8 - 1 -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69"/>
  <sheetViews>
    <sheetView showGridLines="0" workbookViewId="0">
      <pane ySplit="1" topLeftCell="A2" activePane="bottomLeft" state="frozen"/>
      <selection pane="bottomLeft" activeCell="A4" sqref="A4:F4"/>
    </sheetView>
  </sheetViews>
  <sheetFormatPr defaultRowHeight="12.75"/>
  <cols>
    <col min="1" max="1" width="38" style="1" customWidth="1"/>
    <col min="2" max="2" width="5.5703125" style="1" customWidth="1"/>
    <col min="3" max="3" width="21.140625" style="1" customWidth="1"/>
    <col min="4" max="4" width="11.42578125" style="1" customWidth="1"/>
    <col min="5" max="5" width="10.7109375" style="1" customWidth="1"/>
    <col min="6" max="6" width="11.42578125" style="1" customWidth="1"/>
    <col min="7" max="16384" width="9.140625" style="1"/>
  </cols>
  <sheetData>
    <row r="1" spans="1:6" ht="2.25" customHeight="1"/>
    <row r="2" spans="1:6" ht="16.5" customHeight="1">
      <c r="E2" s="87" t="s">
        <v>362</v>
      </c>
      <c r="F2" s="87"/>
    </row>
    <row r="3" spans="1:6" ht="15" customHeight="1">
      <c r="C3" s="88" t="s">
        <v>530</v>
      </c>
      <c r="D3" s="88"/>
      <c r="E3" s="88"/>
      <c r="F3" s="88"/>
    </row>
    <row r="4" spans="1:6" ht="24.75" customHeight="1">
      <c r="A4" s="89" t="s">
        <v>363</v>
      </c>
      <c r="B4" s="89"/>
      <c r="C4" s="89"/>
      <c r="D4" s="89"/>
      <c r="E4" s="89"/>
      <c r="F4" s="89"/>
    </row>
    <row r="5" spans="1:6" ht="73.5" customHeight="1">
      <c r="A5" s="2" t="s">
        <v>1</v>
      </c>
      <c r="B5" s="2" t="s">
        <v>2</v>
      </c>
      <c r="C5" s="2" t="s">
        <v>134</v>
      </c>
      <c r="D5" s="3" t="s">
        <v>353</v>
      </c>
      <c r="E5" s="3" t="s">
        <v>354</v>
      </c>
      <c r="F5" s="3" t="s">
        <v>352</v>
      </c>
    </row>
    <row r="6" spans="1:6" ht="12.6" customHeight="1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ht="17.25" customHeight="1">
      <c r="A7" s="10" t="s">
        <v>135</v>
      </c>
      <c r="B7" s="7">
        <v>200</v>
      </c>
      <c r="C7" s="7" t="s">
        <v>11</v>
      </c>
      <c r="D7" s="8">
        <v>9935213.8399999999</v>
      </c>
      <c r="E7" s="8">
        <v>9070603.3100000005</v>
      </c>
      <c r="F7" s="21">
        <f t="shared" ref="F7:F38" si="0">E7/D7*100</f>
        <v>91.297514639101124</v>
      </c>
    </row>
    <row r="8" spans="1:6" ht="19.5" customHeight="1">
      <c r="A8" s="10" t="s">
        <v>136</v>
      </c>
      <c r="B8" s="7">
        <v>200</v>
      </c>
      <c r="C8" s="7" t="s">
        <v>137</v>
      </c>
      <c r="D8" s="8">
        <v>3960943.09</v>
      </c>
      <c r="E8" s="8">
        <v>3467934.05</v>
      </c>
      <c r="F8" s="21">
        <f t="shared" si="0"/>
        <v>87.553241013619314</v>
      </c>
    </row>
    <row r="9" spans="1:6">
      <c r="A9" s="10" t="s">
        <v>138</v>
      </c>
      <c r="B9" s="7">
        <v>200</v>
      </c>
      <c r="C9" s="7" t="s">
        <v>139</v>
      </c>
      <c r="D9" s="8">
        <v>3782875.09</v>
      </c>
      <c r="E9" s="8">
        <v>3316617.61</v>
      </c>
      <c r="F9" s="21">
        <f t="shared" si="0"/>
        <v>87.674520862913297</v>
      </c>
    </row>
    <row r="10" spans="1:6" ht="33.75" customHeight="1">
      <c r="A10" s="10" t="s">
        <v>140</v>
      </c>
      <c r="B10" s="7">
        <v>200</v>
      </c>
      <c r="C10" s="7" t="s">
        <v>141</v>
      </c>
      <c r="D10" s="8">
        <v>2138065.56</v>
      </c>
      <c r="E10" s="8">
        <v>2097349.9300000002</v>
      </c>
      <c r="F10" s="21">
        <f t="shared" si="0"/>
        <v>98.095679067951508</v>
      </c>
    </row>
    <row r="11" spans="1:6" ht="19.5" customHeight="1">
      <c r="A11" s="10" t="s">
        <v>142</v>
      </c>
      <c r="B11" s="7">
        <v>200</v>
      </c>
      <c r="C11" s="7" t="s">
        <v>143</v>
      </c>
      <c r="D11" s="8">
        <v>1646859.23</v>
      </c>
      <c r="E11" s="8">
        <v>1606176.59</v>
      </c>
      <c r="F11" s="21">
        <f t="shared" si="0"/>
        <v>97.529683214029177</v>
      </c>
    </row>
    <row r="12" spans="1:6">
      <c r="A12" s="10" t="s">
        <v>144</v>
      </c>
      <c r="B12" s="7">
        <v>200</v>
      </c>
      <c r="C12" s="7" t="s">
        <v>145</v>
      </c>
      <c r="D12" s="8">
        <v>1250.33</v>
      </c>
      <c r="E12" s="8">
        <v>1250.33</v>
      </c>
      <c r="F12" s="21">
        <f t="shared" si="0"/>
        <v>100</v>
      </c>
    </row>
    <row r="13" spans="1:6" ht="15" customHeight="1">
      <c r="A13" s="10" t="s">
        <v>146</v>
      </c>
      <c r="B13" s="7">
        <v>200</v>
      </c>
      <c r="C13" s="7" t="s">
        <v>147</v>
      </c>
      <c r="D13" s="8">
        <v>489956</v>
      </c>
      <c r="E13" s="8">
        <v>489923.01</v>
      </c>
      <c r="F13" s="21">
        <f t="shared" si="0"/>
        <v>99.993266742319719</v>
      </c>
    </row>
    <row r="14" spans="1:6">
      <c r="A14" s="10" t="s">
        <v>148</v>
      </c>
      <c r="B14" s="7">
        <v>200</v>
      </c>
      <c r="C14" s="7" t="s">
        <v>149</v>
      </c>
      <c r="D14" s="8">
        <v>1269382.98</v>
      </c>
      <c r="E14" s="8">
        <v>871983.7</v>
      </c>
      <c r="F14" s="21">
        <f t="shared" si="0"/>
        <v>68.693508085321881</v>
      </c>
    </row>
    <row r="15" spans="1:6">
      <c r="A15" s="10" t="s">
        <v>150</v>
      </c>
      <c r="B15" s="7">
        <v>200</v>
      </c>
      <c r="C15" s="7" t="s">
        <v>151</v>
      </c>
      <c r="D15" s="8">
        <v>56864.08</v>
      </c>
      <c r="E15" s="8">
        <v>53014.67</v>
      </c>
      <c r="F15" s="21">
        <f t="shared" si="0"/>
        <v>93.230506850721923</v>
      </c>
    </row>
    <row r="16" spans="1:6">
      <c r="A16" s="10" t="s">
        <v>152</v>
      </c>
      <c r="B16" s="7">
        <v>200</v>
      </c>
      <c r="C16" s="7" t="s">
        <v>153</v>
      </c>
      <c r="D16" s="8">
        <v>805769.19</v>
      </c>
      <c r="E16" s="8">
        <v>545093.17000000004</v>
      </c>
      <c r="F16" s="21">
        <f t="shared" si="0"/>
        <v>67.648797790344901</v>
      </c>
    </row>
    <row r="17" spans="1:6">
      <c r="A17" s="10" t="s">
        <v>154</v>
      </c>
      <c r="B17" s="7">
        <v>200</v>
      </c>
      <c r="C17" s="7" t="s">
        <v>155</v>
      </c>
      <c r="D17" s="8">
        <v>115546.12</v>
      </c>
      <c r="E17" s="8">
        <v>57773.06</v>
      </c>
      <c r="F17" s="21">
        <f t="shared" si="0"/>
        <v>50</v>
      </c>
    </row>
    <row r="18" spans="1:6">
      <c r="A18" s="10" t="s">
        <v>156</v>
      </c>
      <c r="B18" s="7">
        <v>200</v>
      </c>
      <c r="C18" s="7" t="s">
        <v>157</v>
      </c>
      <c r="D18" s="8">
        <v>100000</v>
      </c>
      <c r="E18" s="8">
        <v>79956.34</v>
      </c>
      <c r="F18" s="21">
        <f t="shared" si="0"/>
        <v>79.956339999999997</v>
      </c>
    </row>
    <row r="19" spans="1:6">
      <c r="A19" s="10" t="s">
        <v>158</v>
      </c>
      <c r="B19" s="7">
        <v>200</v>
      </c>
      <c r="C19" s="7" t="s">
        <v>159</v>
      </c>
      <c r="D19" s="8">
        <v>191203.59</v>
      </c>
      <c r="E19" s="8">
        <v>136146.46</v>
      </c>
      <c r="F19" s="21">
        <f t="shared" si="0"/>
        <v>71.204970576127778</v>
      </c>
    </row>
    <row r="20" spans="1:6">
      <c r="A20" s="10" t="s">
        <v>160</v>
      </c>
      <c r="B20" s="7">
        <v>200</v>
      </c>
      <c r="C20" s="7" t="s">
        <v>161</v>
      </c>
      <c r="D20" s="8">
        <v>101753</v>
      </c>
      <c r="E20" s="8">
        <v>101753</v>
      </c>
      <c r="F20" s="21">
        <f t="shared" si="0"/>
        <v>100</v>
      </c>
    </row>
    <row r="21" spans="1:6" ht="25.5">
      <c r="A21" s="10" t="s">
        <v>162</v>
      </c>
      <c r="B21" s="7">
        <v>200</v>
      </c>
      <c r="C21" s="7" t="s">
        <v>163</v>
      </c>
      <c r="D21" s="8">
        <v>101753</v>
      </c>
      <c r="E21" s="8">
        <v>101753</v>
      </c>
      <c r="F21" s="21">
        <f t="shared" si="0"/>
        <v>100</v>
      </c>
    </row>
    <row r="22" spans="1:6">
      <c r="A22" s="10" t="s">
        <v>164</v>
      </c>
      <c r="B22" s="7">
        <v>200</v>
      </c>
      <c r="C22" s="7" t="s">
        <v>165</v>
      </c>
      <c r="D22" s="8">
        <v>273673.55</v>
      </c>
      <c r="E22" s="8">
        <v>245530.98</v>
      </c>
      <c r="F22" s="21">
        <f t="shared" si="0"/>
        <v>89.716737331758949</v>
      </c>
    </row>
    <row r="23" spans="1:6">
      <c r="A23" s="10" t="s">
        <v>166</v>
      </c>
      <c r="B23" s="7">
        <v>200</v>
      </c>
      <c r="C23" s="7" t="s">
        <v>167</v>
      </c>
      <c r="D23" s="8">
        <v>178068</v>
      </c>
      <c r="E23" s="8">
        <v>151316.44</v>
      </c>
      <c r="F23" s="21">
        <f t="shared" si="0"/>
        <v>84.976772918211026</v>
      </c>
    </row>
    <row r="24" spans="1:6" ht="25.5">
      <c r="A24" s="10" t="s">
        <v>168</v>
      </c>
      <c r="B24" s="7">
        <v>200</v>
      </c>
      <c r="C24" s="7" t="s">
        <v>169</v>
      </c>
      <c r="D24" s="8">
        <v>178068</v>
      </c>
      <c r="E24" s="8">
        <v>151316.44</v>
      </c>
      <c r="F24" s="21">
        <f t="shared" si="0"/>
        <v>84.976772918211026</v>
      </c>
    </row>
    <row r="25" spans="1:6" ht="38.25">
      <c r="A25" s="10" t="s">
        <v>170</v>
      </c>
      <c r="B25" s="7">
        <v>200</v>
      </c>
      <c r="C25" s="7" t="s">
        <v>171</v>
      </c>
      <c r="D25" s="8">
        <v>468473</v>
      </c>
      <c r="E25" s="8">
        <v>459011.34</v>
      </c>
      <c r="F25" s="21">
        <f t="shared" si="0"/>
        <v>97.980319036529323</v>
      </c>
    </row>
    <row r="26" spans="1:6">
      <c r="A26" s="10" t="s">
        <v>138</v>
      </c>
      <c r="B26" s="7">
        <v>200</v>
      </c>
      <c r="C26" s="7" t="s">
        <v>172</v>
      </c>
      <c r="D26" s="8">
        <v>468473</v>
      </c>
      <c r="E26" s="8">
        <v>459011.34</v>
      </c>
      <c r="F26" s="21">
        <f t="shared" si="0"/>
        <v>97.980319036529323</v>
      </c>
    </row>
    <row r="27" spans="1:6" ht="25.5">
      <c r="A27" s="10" t="s">
        <v>140</v>
      </c>
      <c r="B27" s="7">
        <v>200</v>
      </c>
      <c r="C27" s="7" t="s">
        <v>173</v>
      </c>
      <c r="D27" s="8">
        <v>468473</v>
      </c>
      <c r="E27" s="8">
        <v>459011.34</v>
      </c>
      <c r="F27" s="21">
        <f t="shared" si="0"/>
        <v>97.980319036529323</v>
      </c>
    </row>
    <row r="28" spans="1:6">
      <c r="A28" s="10" t="s">
        <v>142</v>
      </c>
      <c r="B28" s="7">
        <v>200</v>
      </c>
      <c r="C28" s="7" t="s">
        <v>174</v>
      </c>
      <c r="D28" s="8">
        <v>358540.79999999999</v>
      </c>
      <c r="E28" s="8">
        <v>349079.14</v>
      </c>
      <c r="F28" s="21">
        <f t="shared" si="0"/>
        <v>97.361064626396782</v>
      </c>
    </row>
    <row r="29" spans="1:6">
      <c r="A29" s="10" t="s">
        <v>146</v>
      </c>
      <c r="B29" s="7">
        <v>200</v>
      </c>
      <c r="C29" s="7" t="s">
        <v>175</v>
      </c>
      <c r="D29" s="8">
        <v>109932.2</v>
      </c>
      <c r="E29" s="8">
        <v>109932.2</v>
      </c>
      <c r="F29" s="21">
        <f t="shared" si="0"/>
        <v>100</v>
      </c>
    </row>
    <row r="30" spans="1:6" ht="51" customHeight="1">
      <c r="A30" s="10" t="s">
        <v>176</v>
      </c>
      <c r="B30" s="7">
        <v>200</v>
      </c>
      <c r="C30" s="7" t="s">
        <v>177</v>
      </c>
      <c r="D30" s="8">
        <v>3270031.52</v>
      </c>
      <c r="E30" s="8">
        <v>2814626.71</v>
      </c>
      <c r="F30" s="21">
        <f t="shared" si="0"/>
        <v>86.073381641287654</v>
      </c>
    </row>
    <row r="31" spans="1:6">
      <c r="A31" s="10" t="s">
        <v>138</v>
      </c>
      <c r="B31" s="7">
        <v>200</v>
      </c>
      <c r="C31" s="7" t="s">
        <v>178</v>
      </c>
      <c r="D31" s="8">
        <v>3096453.52</v>
      </c>
      <c r="E31" s="8">
        <v>2667800.27</v>
      </c>
      <c r="F31" s="21">
        <f t="shared" si="0"/>
        <v>86.156638643812101</v>
      </c>
    </row>
    <row r="32" spans="1:6" ht="25.5">
      <c r="A32" s="10" t="s">
        <v>140</v>
      </c>
      <c r="B32" s="7">
        <v>200</v>
      </c>
      <c r="C32" s="7" t="s">
        <v>179</v>
      </c>
      <c r="D32" s="8">
        <v>1669592.56</v>
      </c>
      <c r="E32" s="8">
        <v>1638338.59</v>
      </c>
      <c r="F32" s="21">
        <f t="shared" si="0"/>
        <v>98.128048078987604</v>
      </c>
    </row>
    <row r="33" spans="1:6">
      <c r="A33" s="10" t="s">
        <v>142</v>
      </c>
      <c r="B33" s="7">
        <v>200</v>
      </c>
      <c r="C33" s="7" t="s">
        <v>180</v>
      </c>
      <c r="D33" s="8">
        <v>1288318.43</v>
      </c>
      <c r="E33" s="8">
        <v>1257097.45</v>
      </c>
      <c r="F33" s="21">
        <f t="shared" si="0"/>
        <v>97.576610000060313</v>
      </c>
    </row>
    <row r="34" spans="1:6">
      <c r="A34" s="10" t="s">
        <v>144</v>
      </c>
      <c r="B34" s="7">
        <v>200</v>
      </c>
      <c r="C34" s="7" t="s">
        <v>181</v>
      </c>
      <c r="D34" s="8">
        <v>1250.33</v>
      </c>
      <c r="E34" s="8">
        <v>1250.33</v>
      </c>
      <c r="F34" s="21">
        <f t="shared" si="0"/>
        <v>100</v>
      </c>
    </row>
    <row r="35" spans="1:6">
      <c r="A35" s="10" t="s">
        <v>146</v>
      </c>
      <c r="B35" s="7">
        <v>200</v>
      </c>
      <c r="C35" s="7" t="s">
        <v>182</v>
      </c>
      <c r="D35" s="8">
        <v>380023.8</v>
      </c>
      <c r="E35" s="8">
        <v>379990.81</v>
      </c>
      <c r="F35" s="21">
        <f t="shared" si="0"/>
        <v>99.991318964759586</v>
      </c>
    </row>
    <row r="36" spans="1:6">
      <c r="A36" s="10" t="s">
        <v>148</v>
      </c>
      <c r="B36" s="7">
        <v>200</v>
      </c>
      <c r="C36" s="7" t="s">
        <v>183</v>
      </c>
      <c r="D36" s="8">
        <v>1269382.98</v>
      </c>
      <c r="E36" s="8">
        <v>871983.7</v>
      </c>
      <c r="F36" s="21">
        <f t="shared" si="0"/>
        <v>68.693508085321881</v>
      </c>
    </row>
    <row r="37" spans="1:6">
      <c r="A37" s="10" t="s">
        <v>150</v>
      </c>
      <c r="B37" s="7">
        <v>200</v>
      </c>
      <c r="C37" s="7" t="s">
        <v>184</v>
      </c>
      <c r="D37" s="8">
        <v>56864.08</v>
      </c>
      <c r="E37" s="8">
        <v>53014.67</v>
      </c>
      <c r="F37" s="21">
        <f t="shared" si="0"/>
        <v>93.230506850721923</v>
      </c>
    </row>
    <row r="38" spans="1:6">
      <c r="A38" s="10" t="s">
        <v>152</v>
      </c>
      <c r="B38" s="7">
        <v>200</v>
      </c>
      <c r="C38" s="7" t="s">
        <v>185</v>
      </c>
      <c r="D38" s="8">
        <v>805769.19</v>
      </c>
      <c r="E38" s="8">
        <v>545093.17000000004</v>
      </c>
      <c r="F38" s="21">
        <f t="shared" si="0"/>
        <v>67.648797790344901</v>
      </c>
    </row>
    <row r="39" spans="1:6">
      <c r="A39" s="10" t="s">
        <v>154</v>
      </c>
      <c r="B39" s="7">
        <v>200</v>
      </c>
      <c r="C39" s="7" t="s">
        <v>186</v>
      </c>
      <c r="D39" s="8">
        <v>115546.12</v>
      </c>
      <c r="E39" s="8">
        <v>57773.06</v>
      </c>
      <c r="F39" s="21">
        <f t="shared" ref="F39:F70" si="1">E39/D39*100</f>
        <v>50</v>
      </c>
    </row>
    <row r="40" spans="1:6">
      <c r="A40" s="10" t="s">
        <v>156</v>
      </c>
      <c r="B40" s="7">
        <v>200</v>
      </c>
      <c r="C40" s="7" t="s">
        <v>187</v>
      </c>
      <c r="D40" s="8">
        <v>100000</v>
      </c>
      <c r="E40" s="8">
        <v>79956.34</v>
      </c>
      <c r="F40" s="21">
        <f t="shared" si="1"/>
        <v>79.956339999999997</v>
      </c>
    </row>
    <row r="41" spans="1:6">
      <c r="A41" s="10" t="s">
        <v>158</v>
      </c>
      <c r="B41" s="7">
        <v>200</v>
      </c>
      <c r="C41" s="7" t="s">
        <v>188</v>
      </c>
      <c r="D41" s="8">
        <v>191203.59</v>
      </c>
      <c r="E41" s="8">
        <v>136146.46</v>
      </c>
      <c r="F41" s="21">
        <f t="shared" si="1"/>
        <v>71.204970576127778</v>
      </c>
    </row>
    <row r="42" spans="1:6">
      <c r="A42" s="10" t="s">
        <v>160</v>
      </c>
      <c r="B42" s="7">
        <v>200</v>
      </c>
      <c r="C42" s="7" t="s">
        <v>189</v>
      </c>
      <c r="D42" s="8">
        <v>101753</v>
      </c>
      <c r="E42" s="8">
        <v>101753</v>
      </c>
      <c r="F42" s="21">
        <f t="shared" si="1"/>
        <v>100</v>
      </c>
    </row>
    <row r="43" spans="1:6" ht="25.5">
      <c r="A43" s="10" t="s">
        <v>162</v>
      </c>
      <c r="B43" s="7">
        <v>200</v>
      </c>
      <c r="C43" s="7" t="s">
        <v>190</v>
      </c>
      <c r="D43" s="8">
        <v>101753</v>
      </c>
      <c r="E43" s="8">
        <v>101753</v>
      </c>
      <c r="F43" s="21">
        <f t="shared" si="1"/>
        <v>100</v>
      </c>
    </row>
    <row r="44" spans="1:6">
      <c r="A44" s="10" t="s">
        <v>164</v>
      </c>
      <c r="B44" s="7">
        <v>200</v>
      </c>
      <c r="C44" s="7" t="s">
        <v>191</v>
      </c>
      <c r="D44" s="8">
        <v>55724.98</v>
      </c>
      <c r="E44" s="8">
        <v>55724.98</v>
      </c>
      <c r="F44" s="21">
        <f t="shared" si="1"/>
        <v>100</v>
      </c>
    </row>
    <row r="45" spans="1:6">
      <c r="A45" s="10" t="s">
        <v>166</v>
      </c>
      <c r="B45" s="7">
        <v>200</v>
      </c>
      <c r="C45" s="7" t="s">
        <v>192</v>
      </c>
      <c r="D45" s="8">
        <v>173578</v>
      </c>
      <c r="E45" s="8">
        <v>146826.44</v>
      </c>
      <c r="F45" s="21">
        <f t="shared" si="1"/>
        <v>84.588162094274622</v>
      </c>
    </row>
    <row r="46" spans="1:6" ht="25.5">
      <c r="A46" s="10" t="s">
        <v>168</v>
      </c>
      <c r="B46" s="7">
        <v>200</v>
      </c>
      <c r="C46" s="7" t="s">
        <v>193</v>
      </c>
      <c r="D46" s="8">
        <v>173578</v>
      </c>
      <c r="E46" s="8">
        <v>146826.44</v>
      </c>
      <c r="F46" s="21">
        <f t="shared" si="1"/>
        <v>84.588162094274622</v>
      </c>
    </row>
    <row r="47" spans="1:6" ht="25.5">
      <c r="A47" s="10" t="s">
        <v>194</v>
      </c>
      <c r="B47" s="7">
        <v>200</v>
      </c>
      <c r="C47" s="7" t="s">
        <v>195</v>
      </c>
      <c r="D47" s="8">
        <v>180000</v>
      </c>
      <c r="E47" s="8">
        <v>180000</v>
      </c>
      <c r="F47" s="21">
        <f t="shared" si="1"/>
        <v>100</v>
      </c>
    </row>
    <row r="48" spans="1:6">
      <c r="A48" s="10" t="s">
        <v>138</v>
      </c>
      <c r="B48" s="7">
        <v>200</v>
      </c>
      <c r="C48" s="7" t="s">
        <v>196</v>
      </c>
      <c r="D48" s="8">
        <v>180000</v>
      </c>
      <c r="E48" s="8">
        <v>180000</v>
      </c>
      <c r="F48" s="21">
        <f t="shared" si="1"/>
        <v>100</v>
      </c>
    </row>
    <row r="49" spans="1:6">
      <c r="A49" s="10" t="s">
        <v>164</v>
      </c>
      <c r="B49" s="7">
        <v>200</v>
      </c>
      <c r="C49" s="7" t="s">
        <v>197</v>
      </c>
      <c r="D49" s="8">
        <v>180000</v>
      </c>
      <c r="E49" s="8">
        <v>180000</v>
      </c>
      <c r="F49" s="21">
        <f t="shared" si="1"/>
        <v>100</v>
      </c>
    </row>
    <row r="50" spans="1:6">
      <c r="A50" s="10" t="s">
        <v>198</v>
      </c>
      <c r="B50" s="7">
        <v>200</v>
      </c>
      <c r="C50" s="7" t="s">
        <v>199</v>
      </c>
      <c r="D50" s="8">
        <v>37948.57</v>
      </c>
      <c r="E50" s="8">
        <v>9806</v>
      </c>
      <c r="F50" s="21">
        <f t="shared" si="1"/>
        <v>25.840235877135818</v>
      </c>
    </row>
    <row r="51" spans="1:6">
      <c r="A51" s="10" t="s">
        <v>138</v>
      </c>
      <c r="B51" s="7">
        <v>200</v>
      </c>
      <c r="C51" s="7" t="s">
        <v>200</v>
      </c>
      <c r="D51" s="8">
        <v>37948.57</v>
      </c>
      <c r="E51" s="8">
        <v>9806</v>
      </c>
      <c r="F51" s="21">
        <f t="shared" si="1"/>
        <v>25.840235877135818</v>
      </c>
    </row>
    <row r="52" spans="1:6">
      <c r="A52" s="10" t="s">
        <v>164</v>
      </c>
      <c r="B52" s="7">
        <v>200</v>
      </c>
      <c r="C52" s="7" t="s">
        <v>201</v>
      </c>
      <c r="D52" s="8">
        <v>37948.57</v>
      </c>
      <c r="E52" s="8">
        <v>9806</v>
      </c>
      <c r="F52" s="21">
        <f t="shared" si="1"/>
        <v>25.840235877135818</v>
      </c>
    </row>
    <row r="53" spans="1:6">
      <c r="A53" s="10" t="s">
        <v>202</v>
      </c>
      <c r="B53" s="7">
        <v>200</v>
      </c>
      <c r="C53" s="7" t="s">
        <v>203</v>
      </c>
      <c r="D53" s="8">
        <v>4490</v>
      </c>
      <c r="E53" s="8">
        <v>4490</v>
      </c>
      <c r="F53" s="21">
        <f t="shared" si="1"/>
        <v>100</v>
      </c>
    </row>
    <row r="54" spans="1:6">
      <c r="A54" s="10" t="s">
        <v>166</v>
      </c>
      <c r="B54" s="7">
        <v>200</v>
      </c>
      <c r="C54" s="7" t="s">
        <v>204</v>
      </c>
      <c r="D54" s="8">
        <v>4490</v>
      </c>
      <c r="E54" s="8">
        <v>4490</v>
      </c>
      <c r="F54" s="21">
        <f t="shared" si="1"/>
        <v>100</v>
      </c>
    </row>
    <row r="55" spans="1:6" ht="25.5">
      <c r="A55" s="10" t="s">
        <v>168</v>
      </c>
      <c r="B55" s="7">
        <v>200</v>
      </c>
      <c r="C55" s="7" t="s">
        <v>205</v>
      </c>
      <c r="D55" s="8">
        <v>4490</v>
      </c>
      <c r="E55" s="8">
        <v>4490</v>
      </c>
      <c r="F55" s="21">
        <f t="shared" si="1"/>
        <v>100</v>
      </c>
    </row>
    <row r="56" spans="1:6">
      <c r="A56" s="10" t="s">
        <v>206</v>
      </c>
      <c r="B56" s="7">
        <v>200</v>
      </c>
      <c r="C56" s="7" t="s">
        <v>207</v>
      </c>
      <c r="D56" s="8">
        <v>89269</v>
      </c>
      <c r="E56" s="8">
        <v>89269</v>
      </c>
      <c r="F56" s="21">
        <f t="shared" si="1"/>
        <v>100</v>
      </c>
    </row>
    <row r="57" spans="1:6">
      <c r="A57" s="10" t="s">
        <v>138</v>
      </c>
      <c r="B57" s="7">
        <v>200</v>
      </c>
      <c r="C57" s="7" t="s">
        <v>208</v>
      </c>
      <c r="D57" s="8">
        <v>81299</v>
      </c>
      <c r="E57" s="8">
        <v>81299</v>
      </c>
      <c r="F57" s="21">
        <f t="shared" si="1"/>
        <v>100</v>
      </c>
    </row>
    <row r="58" spans="1:6" ht="25.5">
      <c r="A58" s="10" t="s">
        <v>140</v>
      </c>
      <c r="B58" s="7">
        <v>200</v>
      </c>
      <c r="C58" s="7" t="s">
        <v>209</v>
      </c>
      <c r="D58" s="8">
        <v>66399</v>
      </c>
      <c r="E58" s="8">
        <v>66399</v>
      </c>
      <c r="F58" s="21">
        <f t="shared" si="1"/>
        <v>100</v>
      </c>
    </row>
    <row r="59" spans="1:6">
      <c r="A59" s="10" t="s">
        <v>142</v>
      </c>
      <c r="B59" s="7">
        <v>200</v>
      </c>
      <c r="C59" s="7" t="s">
        <v>210</v>
      </c>
      <c r="D59" s="8">
        <v>51005.26</v>
      </c>
      <c r="E59" s="8">
        <v>51005.26</v>
      </c>
      <c r="F59" s="21">
        <f t="shared" si="1"/>
        <v>100</v>
      </c>
    </row>
    <row r="60" spans="1:6">
      <c r="A60" s="10" t="s">
        <v>146</v>
      </c>
      <c r="B60" s="7">
        <v>200</v>
      </c>
      <c r="C60" s="7" t="s">
        <v>211</v>
      </c>
      <c r="D60" s="8">
        <v>15393.74</v>
      </c>
      <c r="E60" s="8">
        <v>15393.74</v>
      </c>
      <c r="F60" s="21">
        <f t="shared" si="1"/>
        <v>100</v>
      </c>
    </row>
    <row r="61" spans="1:6">
      <c r="A61" s="10" t="s">
        <v>148</v>
      </c>
      <c r="B61" s="7">
        <v>200</v>
      </c>
      <c r="C61" s="7" t="s">
        <v>212</v>
      </c>
      <c r="D61" s="8">
        <v>14900</v>
      </c>
      <c r="E61" s="8">
        <v>14900</v>
      </c>
      <c r="F61" s="21">
        <f t="shared" si="1"/>
        <v>100</v>
      </c>
    </row>
    <row r="62" spans="1:6">
      <c r="A62" s="10" t="s">
        <v>156</v>
      </c>
      <c r="B62" s="7">
        <v>200</v>
      </c>
      <c r="C62" s="7" t="s">
        <v>213</v>
      </c>
      <c r="D62" s="8">
        <v>3500</v>
      </c>
      <c r="E62" s="8">
        <v>3500</v>
      </c>
      <c r="F62" s="21">
        <f t="shared" si="1"/>
        <v>100</v>
      </c>
    </row>
    <row r="63" spans="1:6">
      <c r="A63" s="10" t="s">
        <v>158</v>
      </c>
      <c r="B63" s="7">
        <v>200</v>
      </c>
      <c r="C63" s="7" t="s">
        <v>214</v>
      </c>
      <c r="D63" s="8">
        <v>11400</v>
      </c>
      <c r="E63" s="8">
        <v>11400</v>
      </c>
      <c r="F63" s="21">
        <f t="shared" si="1"/>
        <v>100</v>
      </c>
    </row>
    <row r="64" spans="1:6">
      <c r="A64" s="10" t="s">
        <v>166</v>
      </c>
      <c r="B64" s="7">
        <v>200</v>
      </c>
      <c r="C64" s="7" t="s">
        <v>215</v>
      </c>
      <c r="D64" s="8">
        <v>7970</v>
      </c>
      <c r="E64" s="8">
        <v>7970</v>
      </c>
      <c r="F64" s="21">
        <f t="shared" si="1"/>
        <v>100</v>
      </c>
    </row>
    <row r="65" spans="1:6">
      <c r="A65" s="10" t="s">
        <v>216</v>
      </c>
      <c r="B65" s="7">
        <v>200</v>
      </c>
      <c r="C65" s="7" t="s">
        <v>217</v>
      </c>
      <c r="D65" s="8">
        <v>7970</v>
      </c>
      <c r="E65" s="8">
        <v>7970</v>
      </c>
      <c r="F65" s="21">
        <f t="shared" si="1"/>
        <v>100</v>
      </c>
    </row>
    <row r="66" spans="1:6" ht="25.5">
      <c r="A66" s="10" t="s">
        <v>218</v>
      </c>
      <c r="B66" s="7">
        <v>200</v>
      </c>
      <c r="C66" s="7" t="s">
        <v>219</v>
      </c>
      <c r="D66" s="8">
        <v>89269</v>
      </c>
      <c r="E66" s="8">
        <v>89269</v>
      </c>
      <c r="F66" s="21">
        <f t="shared" si="1"/>
        <v>100</v>
      </c>
    </row>
    <row r="67" spans="1:6">
      <c r="A67" s="10" t="s">
        <v>138</v>
      </c>
      <c r="B67" s="7">
        <v>200</v>
      </c>
      <c r="C67" s="7" t="s">
        <v>220</v>
      </c>
      <c r="D67" s="8">
        <v>81299</v>
      </c>
      <c r="E67" s="8">
        <v>81299</v>
      </c>
      <c r="F67" s="21">
        <f t="shared" si="1"/>
        <v>100</v>
      </c>
    </row>
    <row r="68" spans="1:6" ht="25.5">
      <c r="A68" s="10" t="s">
        <v>140</v>
      </c>
      <c r="B68" s="7">
        <v>200</v>
      </c>
      <c r="C68" s="7" t="s">
        <v>221</v>
      </c>
      <c r="D68" s="8">
        <v>66399</v>
      </c>
      <c r="E68" s="8">
        <v>66399</v>
      </c>
      <c r="F68" s="21">
        <f t="shared" si="1"/>
        <v>100</v>
      </c>
    </row>
    <row r="69" spans="1:6">
      <c r="A69" s="10" t="s">
        <v>142</v>
      </c>
      <c r="B69" s="7">
        <v>200</v>
      </c>
      <c r="C69" s="7" t="s">
        <v>222</v>
      </c>
      <c r="D69" s="8">
        <v>51005.26</v>
      </c>
      <c r="E69" s="8">
        <v>51005.26</v>
      </c>
      <c r="F69" s="21">
        <f t="shared" si="1"/>
        <v>100</v>
      </c>
    </row>
    <row r="70" spans="1:6">
      <c r="A70" s="10" t="s">
        <v>146</v>
      </c>
      <c r="B70" s="7">
        <v>200</v>
      </c>
      <c r="C70" s="7" t="s">
        <v>223</v>
      </c>
      <c r="D70" s="8">
        <v>15393.74</v>
      </c>
      <c r="E70" s="8">
        <v>15393.74</v>
      </c>
      <c r="F70" s="21">
        <f t="shared" si="1"/>
        <v>100</v>
      </c>
    </row>
    <row r="71" spans="1:6">
      <c r="A71" s="10" t="s">
        <v>148</v>
      </c>
      <c r="B71" s="7">
        <v>200</v>
      </c>
      <c r="C71" s="7" t="s">
        <v>224</v>
      </c>
      <c r="D71" s="8">
        <v>14900</v>
      </c>
      <c r="E71" s="8">
        <v>14900</v>
      </c>
      <c r="F71" s="21">
        <f t="shared" ref="F71:F102" si="2">E71/D71*100</f>
        <v>100</v>
      </c>
    </row>
    <row r="72" spans="1:6">
      <c r="A72" s="10" t="s">
        <v>156</v>
      </c>
      <c r="B72" s="7">
        <v>200</v>
      </c>
      <c r="C72" s="7" t="s">
        <v>225</v>
      </c>
      <c r="D72" s="8">
        <v>3500</v>
      </c>
      <c r="E72" s="8">
        <v>3500</v>
      </c>
      <c r="F72" s="21">
        <f t="shared" si="2"/>
        <v>100</v>
      </c>
    </row>
    <row r="73" spans="1:6">
      <c r="A73" s="10" t="s">
        <v>158</v>
      </c>
      <c r="B73" s="7">
        <v>200</v>
      </c>
      <c r="C73" s="7" t="s">
        <v>226</v>
      </c>
      <c r="D73" s="8">
        <v>11400</v>
      </c>
      <c r="E73" s="8">
        <v>11400</v>
      </c>
      <c r="F73" s="21">
        <f t="shared" si="2"/>
        <v>100</v>
      </c>
    </row>
    <row r="74" spans="1:6">
      <c r="A74" s="10" t="s">
        <v>166</v>
      </c>
      <c r="B74" s="7">
        <v>200</v>
      </c>
      <c r="C74" s="7" t="s">
        <v>227</v>
      </c>
      <c r="D74" s="8">
        <v>7970</v>
      </c>
      <c r="E74" s="8">
        <v>7970</v>
      </c>
      <c r="F74" s="21">
        <f t="shared" si="2"/>
        <v>100</v>
      </c>
    </row>
    <row r="75" spans="1:6">
      <c r="A75" s="10" t="s">
        <v>216</v>
      </c>
      <c r="B75" s="7">
        <v>200</v>
      </c>
      <c r="C75" s="7" t="s">
        <v>228</v>
      </c>
      <c r="D75" s="8">
        <v>7970</v>
      </c>
      <c r="E75" s="8">
        <v>7970</v>
      </c>
      <c r="F75" s="21">
        <f t="shared" si="2"/>
        <v>100</v>
      </c>
    </row>
    <row r="76" spans="1:6" ht="25.5">
      <c r="A76" s="10" t="s">
        <v>229</v>
      </c>
      <c r="B76" s="7">
        <v>200</v>
      </c>
      <c r="C76" s="7" t="s">
        <v>230</v>
      </c>
      <c r="D76" s="8">
        <v>57741.2</v>
      </c>
      <c r="E76" s="8">
        <v>56741.2</v>
      </c>
      <c r="F76" s="21">
        <f t="shared" si="2"/>
        <v>98.268134365063418</v>
      </c>
    </row>
    <row r="77" spans="1:6">
      <c r="A77" s="10" t="s">
        <v>138</v>
      </c>
      <c r="B77" s="7">
        <v>200</v>
      </c>
      <c r="C77" s="7" t="s">
        <v>231</v>
      </c>
      <c r="D77" s="8">
        <v>45226.239999999998</v>
      </c>
      <c r="E77" s="8">
        <v>45226.239999999998</v>
      </c>
      <c r="F77" s="21">
        <f t="shared" si="2"/>
        <v>100</v>
      </c>
    </row>
    <row r="78" spans="1:6">
      <c r="A78" s="10" t="s">
        <v>148</v>
      </c>
      <c r="B78" s="7">
        <v>200</v>
      </c>
      <c r="C78" s="7" t="s">
        <v>232</v>
      </c>
      <c r="D78" s="8">
        <v>45226.239999999998</v>
      </c>
      <c r="E78" s="8">
        <v>45226.239999999998</v>
      </c>
      <c r="F78" s="21">
        <f t="shared" si="2"/>
        <v>100</v>
      </c>
    </row>
    <row r="79" spans="1:6">
      <c r="A79" s="10" t="s">
        <v>158</v>
      </c>
      <c r="B79" s="7">
        <v>200</v>
      </c>
      <c r="C79" s="7" t="s">
        <v>233</v>
      </c>
      <c r="D79" s="8">
        <v>45226.239999999998</v>
      </c>
      <c r="E79" s="8">
        <v>45226.239999999998</v>
      </c>
      <c r="F79" s="21">
        <f t="shared" si="2"/>
        <v>100</v>
      </c>
    </row>
    <row r="80" spans="1:6">
      <c r="A80" s="10" t="s">
        <v>166</v>
      </c>
      <c r="B80" s="7">
        <v>200</v>
      </c>
      <c r="C80" s="7" t="s">
        <v>234</v>
      </c>
      <c r="D80" s="8">
        <v>12514.96</v>
      </c>
      <c r="E80" s="8">
        <v>11514.96</v>
      </c>
      <c r="F80" s="21">
        <f t="shared" si="2"/>
        <v>92.009562955055387</v>
      </c>
    </row>
    <row r="81" spans="1:6">
      <c r="A81" s="10" t="s">
        <v>216</v>
      </c>
      <c r="B81" s="7">
        <v>200</v>
      </c>
      <c r="C81" s="7" t="s">
        <v>235</v>
      </c>
      <c r="D81" s="8">
        <v>3639.96</v>
      </c>
      <c r="E81" s="8">
        <v>3639.96</v>
      </c>
      <c r="F81" s="21">
        <f t="shared" si="2"/>
        <v>100</v>
      </c>
    </row>
    <row r="82" spans="1:6" ht="25.5">
      <c r="A82" s="10" t="s">
        <v>168</v>
      </c>
      <c r="B82" s="7">
        <v>200</v>
      </c>
      <c r="C82" s="7" t="s">
        <v>236</v>
      </c>
      <c r="D82" s="8">
        <v>8875</v>
      </c>
      <c r="E82" s="8">
        <v>7875</v>
      </c>
      <c r="F82" s="21">
        <f t="shared" si="2"/>
        <v>88.732394366197184</v>
      </c>
    </row>
    <row r="83" spans="1:6" ht="51">
      <c r="A83" s="10" t="s">
        <v>237</v>
      </c>
      <c r="B83" s="7">
        <v>200</v>
      </c>
      <c r="C83" s="7" t="s">
        <v>238</v>
      </c>
      <c r="D83" s="8">
        <v>1000</v>
      </c>
      <c r="E83" s="9" t="s">
        <v>12</v>
      </c>
      <c r="F83" s="21">
        <v>0</v>
      </c>
    </row>
    <row r="84" spans="1:6">
      <c r="A84" s="10" t="s">
        <v>166</v>
      </c>
      <c r="B84" s="7">
        <v>200</v>
      </c>
      <c r="C84" s="7" t="s">
        <v>239</v>
      </c>
      <c r="D84" s="8">
        <v>1000</v>
      </c>
      <c r="E84" s="9" t="s">
        <v>12</v>
      </c>
      <c r="F84" s="21">
        <v>0</v>
      </c>
    </row>
    <row r="85" spans="1:6" ht="25.5">
      <c r="A85" s="10" t="s">
        <v>168</v>
      </c>
      <c r="B85" s="7">
        <v>200</v>
      </c>
      <c r="C85" s="7" t="s">
        <v>240</v>
      </c>
      <c r="D85" s="8">
        <v>1000</v>
      </c>
      <c r="E85" s="9" t="s">
        <v>12</v>
      </c>
      <c r="F85" s="22">
        <v>0</v>
      </c>
    </row>
    <row r="86" spans="1:6">
      <c r="A86" s="10" t="s">
        <v>241</v>
      </c>
      <c r="B86" s="7">
        <v>200</v>
      </c>
      <c r="C86" s="7" t="s">
        <v>242</v>
      </c>
      <c r="D86" s="8">
        <v>56741.2</v>
      </c>
      <c r="E86" s="17">
        <v>56741.2</v>
      </c>
      <c r="F86" s="23">
        <f t="shared" si="2"/>
        <v>100</v>
      </c>
    </row>
    <row r="87" spans="1:6">
      <c r="A87" s="10" t="s">
        <v>138</v>
      </c>
      <c r="B87" s="7">
        <v>200</v>
      </c>
      <c r="C87" s="7" t="s">
        <v>243</v>
      </c>
      <c r="D87" s="8">
        <v>45226.239999999998</v>
      </c>
      <c r="E87" s="17">
        <v>45226.239999999998</v>
      </c>
      <c r="F87" s="23">
        <f t="shared" si="2"/>
        <v>100</v>
      </c>
    </row>
    <row r="88" spans="1:6">
      <c r="A88" s="10" t="s">
        <v>148</v>
      </c>
      <c r="B88" s="7">
        <v>200</v>
      </c>
      <c r="C88" s="7" t="s">
        <v>244</v>
      </c>
      <c r="D88" s="8">
        <v>45226.239999999998</v>
      </c>
      <c r="E88" s="17">
        <v>45226.239999999998</v>
      </c>
      <c r="F88" s="25">
        <f t="shared" si="2"/>
        <v>100</v>
      </c>
    </row>
    <row r="89" spans="1:6">
      <c r="A89" s="10" t="s">
        <v>158</v>
      </c>
      <c r="B89" s="7">
        <v>200</v>
      </c>
      <c r="C89" s="7" t="s">
        <v>245</v>
      </c>
      <c r="D89" s="8">
        <v>45226.239999999998</v>
      </c>
      <c r="E89" s="17">
        <v>45226.239999999998</v>
      </c>
      <c r="F89" s="23">
        <f t="shared" si="2"/>
        <v>100</v>
      </c>
    </row>
    <row r="90" spans="1:6">
      <c r="A90" s="10" t="s">
        <v>166</v>
      </c>
      <c r="B90" s="7">
        <v>200</v>
      </c>
      <c r="C90" s="7" t="s">
        <v>246</v>
      </c>
      <c r="D90" s="8">
        <v>11514.96</v>
      </c>
      <c r="E90" s="17">
        <v>11514.96</v>
      </c>
      <c r="F90" s="24">
        <f t="shared" si="2"/>
        <v>100</v>
      </c>
    </row>
    <row r="91" spans="1:6">
      <c r="A91" s="10" t="s">
        <v>216</v>
      </c>
      <c r="B91" s="7">
        <v>200</v>
      </c>
      <c r="C91" s="7" t="s">
        <v>247</v>
      </c>
      <c r="D91" s="8">
        <v>3639.96</v>
      </c>
      <c r="E91" s="17">
        <v>3639.96</v>
      </c>
      <c r="F91" s="25">
        <f t="shared" si="2"/>
        <v>100</v>
      </c>
    </row>
    <row r="92" spans="1:6" ht="12.75" customHeight="1">
      <c r="A92" s="10" t="s">
        <v>168</v>
      </c>
      <c r="B92" s="7">
        <v>200</v>
      </c>
      <c r="C92" s="7" t="s">
        <v>248</v>
      </c>
      <c r="D92" s="8">
        <v>7875</v>
      </c>
      <c r="E92" s="17">
        <v>7875</v>
      </c>
      <c r="F92" s="23">
        <f t="shared" si="2"/>
        <v>100</v>
      </c>
    </row>
    <row r="93" spans="1:6">
      <c r="A93" s="10" t="s">
        <v>249</v>
      </c>
      <c r="B93" s="7">
        <v>200</v>
      </c>
      <c r="C93" s="7" t="s">
        <v>250</v>
      </c>
      <c r="D93" s="8">
        <v>302930.25</v>
      </c>
      <c r="E93" s="8">
        <v>161995.35</v>
      </c>
      <c r="F93" s="18">
        <f t="shared" si="2"/>
        <v>53.476121978574277</v>
      </c>
    </row>
    <row r="94" spans="1:6">
      <c r="A94" s="10" t="s">
        <v>138</v>
      </c>
      <c r="B94" s="7">
        <v>200</v>
      </c>
      <c r="C94" s="7" t="s">
        <v>251</v>
      </c>
      <c r="D94" s="8">
        <v>302930.25</v>
      </c>
      <c r="E94" s="8">
        <v>161995.35</v>
      </c>
      <c r="F94" s="19">
        <f t="shared" si="2"/>
        <v>53.476121978574277</v>
      </c>
    </row>
    <row r="95" spans="1:6">
      <c r="A95" s="10" t="s">
        <v>148</v>
      </c>
      <c r="B95" s="7">
        <v>200</v>
      </c>
      <c r="C95" s="7" t="s">
        <v>252</v>
      </c>
      <c r="D95" s="8">
        <v>302930.25</v>
      </c>
      <c r="E95" s="8">
        <v>161995.35</v>
      </c>
      <c r="F95" s="20">
        <f t="shared" si="2"/>
        <v>53.476121978574277</v>
      </c>
    </row>
    <row r="96" spans="1:6">
      <c r="A96" s="10" t="s">
        <v>156</v>
      </c>
      <c r="B96" s="7">
        <v>200</v>
      </c>
      <c r="C96" s="7" t="s">
        <v>253</v>
      </c>
      <c r="D96" s="8">
        <v>302930.25</v>
      </c>
      <c r="E96" s="8">
        <v>161995.35</v>
      </c>
      <c r="F96" s="20">
        <f t="shared" si="2"/>
        <v>53.476121978574277</v>
      </c>
    </row>
    <row r="97" spans="1:6">
      <c r="A97" s="10" t="s">
        <v>254</v>
      </c>
      <c r="B97" s="7">
        <v>200</v>
      </c>
      <c r="C97" s="7" t="s">
        <v>255</v>
      </c>
      <c r="D97" s="8">
        <v>302930.25</v>
      </c>
      <c r="E97" s="8">
        <v>161995.35</v>
      </c>
      <c r="F97" s="20">
        <f t="shared" si="2"/>
        <v>53.476121978574277</v>
      </c>
    </row>
    <row r="98" spans="1:6">
      <c r="A98" s="10" t="s">
        <v>138</v>
      </c>
      <c r="B98" s="7">
        <v>200</v>
      </c>
      <c r="C98" s="7" t="s">
        <v>256</v>
      </c>
      <c r="D98" s="8">
        <v>302930.25</v>
      </c>
      <c r="E98" s="8">
        <v>161995.35</v>
      </c>
      <c r="F98" s="20">
        <f t="shared" si="2"/>
        <v>53.476121978574277</v>
      </c>
    </row>
    <row r="99" spans="1:6">
      <c r="A99" s="10" t="s">
        <v>148</v>
      </c>
      <c r="B99" s="7">
        <v>200</v>
      </c>
      <c r="C99" s="7" t="s">
        <v>257</v>
      </c>
      <c r="D99" s="8">
        <v>302930.25</v>
      </c>
      <c r="E99" s="8">
        <v>161995.35</v>
      </c>
      <c r="F99" s="20">
        <f t="shared" si="2"/>
        <v>53.476121978574277</v>
      </c>
    </row>
    <row r="100" spans="1:6">
      <c r="A100" s="10" t="s">
        <v>156</v>
      </c>
      <c r="B100" s="7">
        <v>200</v>
      </c>
      <c r="C100" s="7" t="s">
        <v>258</v>
      </c>
      <c r="D100" s="8">
        <v>302930.25</v>
      </c>
      <c r="E100" s="8">
        <v>161995.35</v>
      </c>
      <c r="F100" s="20">
        <f t="shared" si="2"/>
        <v>53.476121978574277</v>
      </c>
    </row>
    <row r="101" spans="1:6">
      <c r="A101" s="10" t="s">
        <v>259</v>
      </c>
      <c r="B101" s="7">
        <v>200</v>
      </c>
      <c r="C101" s="7" t="s">
        <v>260</v>
      </c>
      <c r="D101" s="8">
        <v>2896920.39</v>
      </c>
      <c r="E101" s="8">
        <v>2837318.8</v>
      </c>
      <c r="F101" s="20">
        <f t="shared" si="2"/>
        <v>97.942587921789581</v>
      </c>
    </row>
    <row r="102" spans="1:6">
      <c r="A102" s="10" t="s">
        <v>138</v>
      </c>
      <c r="B102" s="7">
        <v>200</v>
      </c>
      <c r="C102" s="7" t="s">
        <v>261</v>
      </c>
      <c r="D102" s="8">
        <v>1166025.3400000001</v>
      </c>
      <c r="E102" s="8">
        <v>1153843.71</v>
      </c>
      <c r="F102" s="20">
        <f t="shared" si="2"/>
        <v>98.955285997472402</v>
      </c>
    </row>
    <row r="103" spans="1:6" ht="25.5">
      <c r="A103" s="10" t="s">
        <v>140</v>
      </c>
      <c r="B103" s="7">
        <v>200</v>
      </c>
      <c r="C103" s="7" t="s">
        <v>262</v>
      </c>
      <c r="D103" s="8">
        <v>47403.22</v>
      </c>
      <c r="E103" s="8">
        <v>47403.22</v>
      </c>
      <c r="F103" s="20">
        <f t="shared" ref="F103:F134" si="3">E103/D103*100</f>
        <v>100</v>
      </c>
    </row>
    <row r="104" spans="1:6">
      <c r="A104" s="10" t="s">
        <v>142</v>
      </c>
      <c r="B104" s="7">
        <v>200</v>
      </c>
      <c r="C104" s="7" t="s">
        <v>263</v>
      </c>
      <c r="D104" s="8">
        <v>36408</v>
      </c>
      <c r="E104" s="8">
        <v>36408</v>
      </c>
      <c r="F104" s="20">
        <f t="shared" si="3"/>
        <v>100</v>
      </c>
    </row>
    <row r="105" spans="1:6">
      <c r="A105" s="10" t="s">
        <v>146</v>
      </c>
      <c r="B105" s="7">
        <v>200</v>
      </c>
      <c r="C105" s="7" t="s">
        <v>264</v>
      </c>
      <c r="D105" s="8">
        <v>10995.22</v>
      </c>
      <c r="E105" s="8">
        <v>10995.22</v>
      </c>
      <c r="F105" s="20">
        <f t="shared" si="3"/>
        <v>100</v>
      </c>
    </row>
    <row r="106" spans="1:6">
      <c r="A106" s="10" t="s">
        <v>148</v>
      </c>
      <c r="B106" s="7">
        <v>200</v>
      </c>
      <c r="C106" s="7" t="s">
        <v>265</v>
      </c>
      <c r="D106" s="8">
        <v>966453.12</v>
      </c>
      <c r="E106" s="8">
        <v>954271.49</v>
      </c>
      <c r="F106" s="20">
        <f t="shared" si="3"/>
        <v>98.739552933514247</v>
      </c>
    </row>
    <row r="107" spans="1:6">
      <c r="A107" s="10" t="s">
        <v>152</v>
      </c>
      <c r="B107" s="7">
        <v>200</v>
      </c>
      <c r="C107" s="7" t="s">
        <v>266</v>
      </c>
      <c r="D107" s="8">
        <v>325260</v>
      </c>
      <c r="E107" s="8">
        <v>321885.28999999998</v>
      </c>
      <c r="F107" s="20">
        <f t="shared" si="3"/>
        <v>98.962457726126786</v>
      </c>
    </row>
    <row r="108" spans="1:6">
      <c r="A108" s="10" t="s">
        <v>156</v>
      </c>
      <c r="B108" s="7">
        <v>200</v>
      </c>
      <c r="C108" s="7" t="s">
        <v>267</v>
      </c>
      <c r="D108" s="8">
        <v>288857</v>
      </c>
      <c r="E108" s="8">
        <v>286050.08</v>
      </c>
      <c r="F108" s="20">
        <f t="shared" si="3"/>
        <v>99.028266581734229</v>
      </c>
    </row>
    <row r="109" spans="1:6">
      <c r="A109" s="10" t="s">
        <v>158</v>
      </c>
      <c r="B109" s="7">
        <v>200</v>
      </c>
      <c r="C109" s="7" t="s">
        <v>268</v>
      </c>
      <c r="D109" s="8">
        <v>352336.12</v>
      </c>
      <c r="E109" s="8">
        <v>346336.12</v>
      </c>
      <c r="F109" s="20">
        <f t="shared" si="3"/>
        <v>98.297080639929845</v>
      </c>
    </row>
    <row r="110" spans="1:6">
      <c r="A110" s="10" t="s">
        <v>160</v>
      </c>
      <c r="B110" s="7">
        <v>200</v>
      </c>
      <c r="C110" s="7" t="s">
        <v>269</v>
      </c>
      <c r="D110" s="8">
        <v>152169</v>
      </c>
      <c r="E110" s="8">
        <v>152169</v>
      </c>
      <c r="F110" s="20">
        <f t="shared" si="3"/>
        <v>100</v>
      </c>
    </row>
    <row r="111" spans="1:6" ht="25.5">
      <c r="A111" s="10" t="s">
        <v>162</v>
      </c>
      <c r="B111" s="7">
        <v>200</v>
      </c>
      <c r="C111" s="7" t="s">
        <v>270</v>
      </c>
      <c r="D111" s="8">
        <v>152169</v>
      </c>
      <c r="E111" s="8">
        <v>152169</v>
      </c>
      <c r="F111" s="20">
        <f t="shared" si="3"/>
        <v>100</v>
      </c>
    </row>
    <row r="112" spans="1:6">
      <c r="A112" s="10" t="s">
        <v>166</v>
      </c>
      <c r="B112" s="7">
        <v>200</v>
      </c>
      <c r="C112" s="7" t="s">
        <v>271</v>
      </c>
      <c r="D112" s="8">
        <v>1730895.05</v>
      </c>
      <c r="E112" s="8">
        <v>1683475.09</v>
      </c>
      <c r="F112" s="20">
        <f t="shared" si="3"/>
        <v>97.260379247141529</v>
      </c>
    </row>
    <row r="113" spans="1:6">
      <c r="A113" s="10" t="s">
        <v>216</v>
      </c>
      <c r="B113" s="7">
        <v>200</v>
      </c>
      <c r="C113" s="7" t="s">
        <v>272</v>
      </c>
      <c r="D113" s="8">
        <v>1646869.54</v>
      </c>
      <c r="E113" s="8">
        <v>1623329.54</v>
      </c>
      <c r="F113" s="20">
        <f t="shared" si="3"/>
        <v>98.570621447039457</v>
      </c>
    </row>
    <row r="114" spans="1:6" ht="12.75" customHeight="1">
      <c r="A114" s="10" t="s">
        <v>168</v>
      </c>
      <c r="B114" s="7">
        <v>200</v>
      </c>
      <c r="C114" s="7" t="s">
        <v>273</v>
      </c>
      <c r="D114" s="8">
        <v>84025.51</v>
      </c>
      <c r="E114" s="8">
        <v>60145.55</v>
      </c>
      <c r="F114" s="20">
        <f t="shared" si="3"/>
        <v>71.580107041302114</v>
      </c>
    </row>
    <row r="115" spans="1:6">
      <c r="A115" s="10" t="s">
        <v>274</v>
      </c>
      <c r="B115" s="7">
        <v>200</v>
      </c>
      <c r="C115" s="7" t="s">
        <v>275</v>
      </c>
      <c r="D115" s="8">
        <v>1874878.66</v>
      </c>
      <c r="E115" s="8">
        <v>1874878.66</v>
      </c>
      <c r="F115" s="20">
        <f t="shared" si="3"/>
        <v>100</v>
      </c>
    </row>
    <row r="116" spans="1:6">
      <c r="A116" s="10" t="s">
        <v>138</v>
      </c>
      <c r="B116" s="7">
        <v>200</v>
      </c>
      <c r="C116" s="7" t="s">
        <v>276</v>
      </c>
      <c r="D116" s="8">
        <v>382884.12</v>
      </c>
      <c r="E116" s="8">
        <v>382884.12</v>
      </c>
      <c r="F116" s="20">
        <f t="shared" si="3"/>
        <v>100</v>
      </c>
    </row>
    <row r="117" spans="1:6">
      <c r="A117" s="10" t="s">
        <v>148</v>
      </c>
      <c r="B117" s="7">
        <v>200</v>
      </c>
      <c r="C117" s="7" t="s">
        <v>277</v>
      </c>
      <c r="D117" s="8">
        <v>382884.12</v>
      </c>
      <c r="E117" s="8">
        <v>382884.12</v>
      </c>
      <c r="F117" s="20">
        <f t="shared" si="3"/>
        <v>100</v>
      </c>
    </row>
    <row r="118" spans="1:6">
      <c r="A118" s="10" t="s">
        <v>156</v>
      </c>
      <c r="B118" s="7">
        <v>200</v>
      </c>
      <c r="C118" s="7" t="s">
        <v>278</v>
      </c>
      <c r="D118" s="8">
        <v>97607</v>
      </c>
      <c r="E118" s="8">
        <v>97607</v>
      </c>
      <c r="F118" s="20">
        <f t="shared" si="3"/>
        <v>100</v>
      </c>
    </row>
    <row r="119" spans="1:6">
      <c r="A119" s="10" t="s">
        <v>158</v>
      </c>
      <c r="B119" s="7">
        <v>200</v>
      </c>
      <c r="C119" s="7" t="s">
        <v>279</v>
      </c>
      <c r="D119" s="8">
        <v>285277.12</v>
      </c>
      <c r="E119" s="8">
        <v>285277.12</v>
      </c>
      <c r="F119" s="20">
        <f t="shared" si="3"/>
        <v>100</v>
      </c>
    </row>
    <row r="120" spans="1:6">
      <c r="A120" s="10" t="s">
        <v>166</v>
      </c>
      <c r="B120" s="7">
        <v>200</v>
      </c>
      <c r="C120" s="7" t="s">
        <v>280</v>
      </c>
      <c r="D120" s="8">
        <v>1491994.54</v>
      </c>
      <c r="E120" s="8">
        <v>1491994.54</v>
      </c>
      <c r="F120" s="20">
        <f t="shared" si="3"/>
        <v>100</v>
      </c>
    </row>
    <row r="121" spans="1:6">
      <c r="A121" s="10" t="s">
        <v>216</v>
      </c>
      <c r="B121" s="7">
        <v>200</v>
      </c>
      <c r="C121" s="7" t="s">
        <v>281</v>
      </c>
      <c r="D121" s="8">
        <v>1491994.54</v>
      </c>
      <c r="E121" s="8">
        <v>1491994.54</v>
      </c>
      <c r="F121" s="20">
        <f t="shared" si="3"/>
        <v>100</v>
      </c>
    </row>
    <row r="122" spans="1:6">
      <c r="A122" s="10" t="s">
        <v>282</v>
      </c>
      <c r="B122" s="7">
        <v>200</v>
      </c>
      <c r="C122" s="7" t="s">
        <v>283</v>
      </c>
      <c r="D122" s="8">
        <v>869872.73</v>
      </c>
      <c r="E122" s="8">
        <v>810271.14</v>
      </c>
      <c r="F122" s="20">
        <f t="shared" si="3"/>
        <v>93.148240202908767</v>
      </c>
    </row>
    <row r="123" spans="1:6">
      <c r="A123" s="10" t="s">
        <v>138</v>
      </c>
      <c r="B123" s="7">
        <v>200</v>
      </c>
      <c r="C123" s="7" t="s">
        <v>284</v>
      </c>
      <c r="D123" s="8">
        <v>630972.22</v>
      </c>
      <c r="E123" s="8">
        <v>618790.59</v>
      </c>
      <c r="F123" s="20">
        <f t="shared" si="3"/>
        <v>98.069387270330225</v>
      </c>
    </row>
    <row r="124" spans="1:6" ht="25.5">
      <c r="A124" s="10" t="s">
        <v>140</v>
      </c>
      <c r="B124" s="7">
        <v>200</v>
      </c>
      <c r="C124" s="7" t="s">
        <v>285</v>
      </c>
      <c r="D124" s="8">
        <v>47403.22</v>
      </c>
      <c r="E124" s="8">
        <v>47403.22</v>
      </c>
      <c r="F124" s="20">
        <f t="shared" si="3"/>
        <v>100</v>
      </c>
    </row>
    <row r="125" spans="1:6">
      <c r="A125" s="10" t="s">
        <v>142</v>
      </c>
      <c r="B125" s="7">
        <v>200</v>
      </c>
      <c r="C125" s="7" t="s">
        <v>286</v>
      </c>
      <c r="D125" s="8">
        <v>36408</v>
      </c>
      <c r="E125" s="8">
        <v>36408</v>
      </c>
      <c r="F125" s="20">
        <f t="shared" si="3"/>
        <v>100</v>
      </c>
    </row>
    <row r="126" spans="1:6">
      <c r="A126" s="10" t="s">
        <v>146</v>
      </c>
      <c r="B126" s="7">
        <v>200</v>
      </c>
      <c r="C126" s="7" t="s">
        <v>287</v>
      </c>
      <c r="D126" s="8">
        <v>10995.22</v>
      </c>
      <c r="E126" s="8">
        <v>10995.22</v>
      </c>
      <c r="F126" s="20">
        <f t="shared" si="3"/>
        <v>100</v>
      </c>
    </row>
    <row r="127" spans="1:6">
      <c r="A127" s="10" t="s">
        <v>148</v>
      </c>
      <c r="B127" s="7">
        <v>200</v>
      </c>
      <c r="C127" s="7" t="s">
        <v>288</v>
      </c>
      <c r="D127" s="8">
        <v>583569</v>
      </c>
      <c r="E127" s="8">
        <v>571387.37</v>
      </c>
      <c r="F127" s="20">
        <f t="shared" si="3"/>
        <v>97.912563895614753</v>
      </c>
    </row>
    <row r="128" spans="1:6">
      <c r="A128" s="10" t="s">
        <v>152</v>
      </c>
      <c r="B128" s="7">
        <v>200</v>
      </c>
      <c r="C128" s="7" t="s">
        <v>289</v>
      </c>
      <c r="D128" s="8">
        <v>325260</v>
      </c>
      <c r="E128" s="8">
        <v>321885.28999999998</v>
      </c>
      <c r="F128" s="20">
        <f t="shared" si="3"/>
        <v>98.962457726126786</v>
      </c>
    </row>
    <row r="129" spans="1:6">
      <c r="A129" s="10" t="s">
        <v>156</v>
      </c>
      <c r="B129" s="7">
        <v>200</v>
      </c>
      <c r="C129" s="7" t="s">
        <v>290</v>
      </c>
      <c r="D129" s="8">
        <v>191250</v>
      </c>
      <c r="E129" s="8">
        <v>188443.08</v>
      </c>
      <c r="F129" s="20">
        <f t="shared" si="3"/>
        <v>98.532329411764692</v>
      </c>
    </row>
    <row r="130" spans="1:6">
      <c r="A130" s="10" t="s">
        <v>158</v>
      </c>
      <c r="B130" s="7">
        <v>200</v>
      </c>
      <c r="C130" s="7" t="s">
        <v>291</v>
      </c>
      <c r="D130" s="8">
        <v>67059</v>
      </c>
      <c r="E130" s="8">
        <v>61059</v>
      </c>
      <c r="F130" s="20">
        <f t="shared" si="3"/>
        <v>91.05265512459178</v>
      </c>
    </row>
    <row r="131" spans="1:6">
      <c r="A131" s="10" t="s">
        <v>166</v>
      </c>
      <c r="B131" s="7">
        <v>200</v>
      </c>
      <c r="C131" s="7" t="s">
        <v>292</v>
      </c>
      <c r="D131" s="8">
        <v>238900.51</v>
      </c>
      <c r="E131" s="8">
        <v>191480.55</v>
      </c>
      <c r="F131" s="20">
        <f t="shared" si="3"/>
        <v>80.150749782828001</v>
      </c>
    </row>
    <row r="132" spans="1:6">
      <c r="A132" s="10" t="s">
        <v>216</v>
      </c>
      <c r="B132" s="7">
        <v>200</v>
      </c>
      <c r="C132" s="7" t="s">
        <v>293</v>
      </c>
      <c r="D132" s="8">
        <v>154875</v>
      </c>
      <c r="E132" s="8">
        <v>131335</v>
      </c>
      <c r="F132" s="20">
        <f t="shared" si="3"/>
        <v>84.800645682001615</v>
      </c>
    </row>
    <row r="133" spans="1:6" ht="12.75" customHeight="1">
      <c r="A133" s="10" t="s">
        <v>168</v>
      </c>
      <c r="B133" s="7">
        <v>200</v>
      </c>
      <c r="C133" s="7" t="s">
        <v>294</v>
      </c>
      <c r="D133" s="8">
        <v>84025.51</v>
      </c>
      <c r="E133" s="8">
        <v>60145.55</v>
      </c>
      <c r="F133" s="20">
        <f t="shared" si="3"/>
        <v>71.580107041302114</v>
      </c>
    </row>
    <row r="134" spans="1:6" ht="25.5">
      <c r="A134" s="10" t="s">
        <v>295</v>
      </c>
      <c r="B134" s="7">
        <v>200</v>
      </c>
      <c r="C134" s="7" t="s">
        <v>296</v>
      </c>
      <c r="D134" s="8">
        <v>152169</v>
      </c>
      <c r="E134" s="8">
        <v>152169</v>
      </c>
      <c r="F134" s="20">
        <f t="shared" si="3"/>
        <v>100</v>
      </c>
    </row>
    <row r="135" spans="1:6">
      <c r="A135" s="10" t="s">
        <v>138</v>
      </c>
      <c r="B135" s="7">
        <v>200</v>
      </c>
      <c r="C135" s="7" t="s">
        <v>297</v>
      </c>
      <c r="D135" s="8">
        <v>152169</v>
      </c>
      <c r="E135" s="8">
        <v>152169</v>
      </c>
      <c r="F135" s="20">
        <f t="shared" ref="F135:F166" si="4">E135/D135*100</f>
        <v>100</v>
      </c>
    </row>
    <row r="136" spans="1:6">
      <c r="A136" s="10" t="s">
        <v>160</v>
      </c>
      <c r="B136" s="7">
        <v>200</v>
      </c>
      <c r="C136" s="7" t="s">
        <v>298</v>
      </c>
      <c r="D136" s="8">
        <v>152169</v>
      </c>
      <c r="E136" s="8">
        <v>152169</v>
      </c>
      <c r="F136" s="20">
        <f t="shared" si="4"/>
        <v>100</v>
      </c>
    </row>
    <row r="137" spans="1:6" ht="25.5">
      <c r="A137" s="10" t="s">
        <v>162</v>
      </c>
      <c r="B137" s="7">
        <v>200</v>
      </c>
      <c r="C137" s="7" t="s">
        <v>299</v>
      </c>
      <c r="D137" s="8">
        <v>152169</v>
      </c>
      <c r="E137" s="8">
        <v>152169</v>
      </c>
      <c r="F137" s="20">
        <f t="shared" si="4"/>
        <v>100</v>
      </c>
    </row>
    <row r="138" spans="1:6">
      <c r="A138" s="10" t="s">
        <v>300</v>
      </c>
      <c r="B138" s="7">
        <v>200</v>
      </c>
      <c r="C138" s="7" t="s">
        <v>301</v>
      </c>
      <c r="D138" s="8">
        <v>2603409.91</v>
      </c>
      <c r="E138" s="8">
        <v>2433344.91</v>
      </c>
      <c r="F138" s="20">
        <f t="shared" si="4"/>
        <v>93.467605721758972</v>
      </c>
    </row>
    <row r="139" spans="1:6">
      <c r="A139" s="10" t="s">
        <v>138</v>
      </c>
      <c r="B139" s="7">
        <v>200</v>
      </c>
      <c r="C139" s="7" t="s">
        <v>302</v>
      </c>
      <c r="D139" s="8">
        <v>2600809.91</v>
      </c>
      <c r="E139" s="8">
        <v>2432344.91</v>
      </c>
      <c r="F139" s="20">
        <f t="shared" si="4"/>
        <v>93.522594659753508</v>
      </c>
    </row>
    <row r="140" spans="1:6">
      <c r="A140" s="10" t="s">
        <v>148</v>
      </c>
      <c r="B140" s="7">
        <v>200</v>
      </c>
      <c r="C140" s="7" t="s">
        <v>303</v>
      </c>
      <c r="D140" s="8">
        <v>82985.72</v>
      </c>
      <c r="E140" s="8">
        <v>63020.05</v>
      </c>
      <c r="F140" s="20">
        <f t="shared" si="4"/>
        <v>75.940836568026398</v>
      </c>
    </row>
    <row r="141" spans="1:6">
      <c r="A141" s="10" t="s">
        <v>152</v>
      </c>
      <c r="B141" s="7">
        <v>200</v>
      </c>
      <c r="C141" s="7" t="s">
        <v>304</v>
      </c>
      <c r="D141" s="8">
        <v>51353.32</v>
      </c>
      <c r="E141" s="8">
        <v>39295.75</v>
      </c>
      <c r="F141" s="20">
        <f t="shared" si="4"/>
        <v>76.5203690822716</v>
      </c>
    </row>
    <row r="142" spans="1:6">
      <c r="A142" s="10" t="s">
        <v>154</v>
      </c>
      <c r="B142" s="7">
        <v>200</v>
      </c>
      <c r="C142" s="7" t="s">
        <v>305</v>
      </c>
      <c r="D142" s="8">
        <v>31632.400000000001</v>
      </c>
      <c r="E142" s="8">
        <v>23724.3</v>
      </c>
      <c r="F142" s="20">
        <f t="shared" si="4"/>
        <v>74.999999999999986</v>
      </c>
    </row>
    <row r="143" spans="1:6">
      <c r="A143" s="10" t="s">
        <v>306</v>
      </c>
      <c r="B143" s="7">
        <v>200</v>
      </c>
      <c r="C143" s="7" t="s">
        <v>307</v>
      </c>
      <c r="D143" s="8">
        <v>1871886.19</v>
      </c>
      <c r="E143" s="8">
        <v>1723386.86</v>
      </c>
      <c r="F143" s="20">
        <f t="shared" si="4"/>
        <v>92.066861180272937</v>
      </c>
    </row>
    <row r="144" spans="1:6" ht="38.25">
      <c r="A144" s="10" t="s">
        <v>308</v>
      </c>
      <c r="B144" s="7">
        <v>200</v>
      </c>
      <c r="C144" s="7" t="s">
        <v>309</v>
      </c>
      <c r="D144" s="8">
        <v>1871886.19</v>
      </c>
      <c r="E144" s="8">
        <v>1723386.86</v>
      </c>
      <c r="F144" s="20">
        <f t="shared" si="4"/>
        <v>92.066861180272937</v>
      </c>
    </row>
    <row r="145" spans="1:6">
      <c r="A145" s="10" t="s">
        <v>160</v>
      </c>
      <c r="B145" s="7">
        <v>200</v>
      </c>
      <c r="C145" s="7" t="s">
        <v>310</v>
      </c>
      <c r="D145" s="8">
        <v>645938</v>
      </c>
      <c r="E145" s="8">
        <v>645938</v>
      </c>
      <c r="F145" s="20">
        <f t="shared" si="4"/>
        <v>100</v>
      </c>
    </row>
    <row r="146" spans="1:6" ht="25.5">
      <c r="A146" s="10" t="s">
        <v>162</v>
      </c>
      <c r="B146" s="7">
        <v>200</v>
      </c>
      <c r="C146" s="7" t="s">
        <v>311</v>
      </c>
      <c r="D146" s="8">
        <v>645938</v>
      </c>
      <c r="E146" s="8">
        <v>645938</v>
      </c>
      <c r="F146" s="20">
        <f t="shared" si="4"/>
        <v>100</v>
      </c>
    </row>
    <row r="147" spans="1:6">
      <c r="A147" s="10" t="s">
        <v>166</v>
      </c>
      <c r="B147" s="7">
        <v>200</v>
      </c>
      <c r="C147" s="7" t="s">
        <v>312</v>
      </c>
      <c r="D147" s="8">
        <v>2600</v>
      </c>
      <c r="E147" s="8">
        <v>1000</v>
      </c>
      <c r="F147" s="20">
        <f t="shared" si="4"/>
        <v>38.461538461538467</v>
      </c>
    </row>
    <row r="148" spans="1:6" ht="12.75" customHeight="1">
      <c r="A148" s="10" t="s">
        <v>168</v>
      </c>
      <c r="B148" s="7">
        <v>200</v>
      </c>
      <c r="C148" s="7" t="s">
        <v>313</v>
      </c>
      <c r="D148" s="8">
        <v>2600</v>
      </c>
      <c r="E148" s="8">
        <v>1000</v>
      </c>
      <c r="F148" s="20">
        <f t="shared" si="4"/>
        <v>38.461538461538467</v>
      </c>
    </row>
    <row r="149" spans="1:6">
      <c r="A149" s="10" t="s">
        <v>314</v>
      </c>
      <c r="B149" s="7">
        <v>200</v>
      </c>
      <c r="C149" s="7" t="s">
        <v>315</v>
      </c>
      <c r="D149" s="8">
        <v>2603409.91</v>
      </c>
      <c r="E149" s="8">
        <v>2433344.91</v>
      </c>
      <c r="F149" s="20">
        <f t="shared" si="4"/>
        <v>93.467605721758972</v>
      </c>
    </row>
    <row r="150" spans="1:6">
      <c r="A150" s="10" t="s">
        <v>138</v>
      </c>
      <c r="B150" s="7">
        <v>200</v>
      </c>
      <c r="C150" s="7" t="s">
        <v>316</v>
      </c>
      <c r="D150" s="8">
        <v>2600809.91</v>
      </c>
      <c r="E150" s="8">
        <v>2432344.91</v>
      </c>
      <c r="F150" s="20">
        <f t="shared" si="4"/>
        <v>93.522594659753508</v>
      </c>
    </row>
    <row r="151" spans="1:6">
      <c r="A151" s="10" t="s">
        <v>148</v>
      </c>
      <c r="B151" s="7">
        <v>200</v>
      </c>
      <c r="C151" s="7" t="s">
        <v>317</v>
      </c>
      <c r="D151" s="8">
        <v>82985.72</v>
      </c>
      <c r="E151" s="8">
        <v>63020.05</v>
      </c>
      <c r="F151" s="20">
        <f t="shared" si="4"/>
        <v>75.940836568026398</v>
      </c>
    </row>
    <row r="152" spans="1:6">
      <c r="A152" s="10" t="s">
        <v>152</v>
      </c>
      <c r="B152" s="7">
        <v>200</v>
      </c>
      <c r="C152" s="7" t="s">
        <v>318</v>
      </c>
      <c r="D152" s="8">
        <v>51353.32</v>
      </c>
      <c r="E152" s="8">
        <v>39295.75</v>
      </c>
      <c r="F152" s="20">
        <f t="shared" si="4"/>
        <v>76.5203690822716</v>
      </c>
    </row>
    <row r="153" spans="1:6">
      <c r="A153" s="10" t="s">
        <v>154</v>
      </c>
      <c r="B153" s="7">
        <v>200</v>
      </c>
      <c r="C153" s="7" t="s">
        <v>319</v>
      </c>
      <c r="D153" s="8">
        <v>31632.400000000001</v>
      </c>
      <c r="E153" s="8">
        <v>23724.3</v>
      </c>
      <c r="F153" s="20">
        <f t="shared" si="4"/>
        <v>74.999999999999986</v>
      </c>
    </row>
    <row r="154" spans="1:6">
      <c r="A154" s="10" t="s">
        <v>306</v>
      </c>
      <c r="B154" s="7">
        <v>200</v>
      </c>
      <c r="C154" s="7" t="s">
        <v>320</v>
      </c>
      <c r="D154" s="8">
        <v>1871886.19</v>
      </c>
      <c r="E154" s="8">
        <v>1723386.86</v>
      </c>
      <c r="F154" s="20">
        <f t="shared" si="4"/>
        <v>92.066861180272937</v>
      </c>
    </row>
    <row r="155" spans="1:6" ht="38.25">
      <c r="A155" s="10" t="s">
        <v>308</v>
      </c>
      <c r="B155" s="7">
        <v>200</v>
      </c>
      <c r="C155" s="7" t="s">
        <v>321</v>
      </c>
      <c r="D155" s="8">
        <v>1871886.19</v>
      </c>
      <c r="E155" s="8">
        <v>1723386.86</v>
      </c>
      <c r="F155" s="20">
        <f t="shared" si="4"/>
        <v>92.066861180272937</v>
      </c>
    </row>
    <row r="156" spans="1:6">
      <c r="A156" s="10" t="s">
        <v>160</v>
      </c>
      <c r="B156" s="7">
        <v>200</v>
      </c>
      <c r="C156" s="7" t="s">
        <v>322</v>
      </c>
      <c r="D156" s="8">
        <v>645938</v>
      </c>
      <c r="E156" s="8">
        <v>645938</v>
      </c>
      <c r="F156" s="20">
        <f t="shared" si="4"/>
        <v>100</v>
      </c>
    </row>
    <row r="157" spans="1:6" ht="25.5">
      <c r="A157" s="10" t="s">
        <v>162</v>
      </c>
      <c r="B157" s="7">
        <v>200</v>
      </c>
      <c r="C157" s="7" t="s">
        <v>323</v>
      </c>
      <c r="D157" s="8">
        <v>645938</v>
      </c>
      <c r="E157" s="8">
        <v>645938</v>
      </c>
      <c r="F157" s="21">
        <f t="shared" si="4"/>
        <v>100</v>
      </c>
    </row>
    <row r="158" spans="1:6">
      <c r="A158" s="10" t="s">
        <v>166</v>
      </c>
      <c r="B158" s="7">
        <v>200</v>
      </c>
      <c r="C158" s="7" t="s">
        <v>324</v>
      </c>
      <c r="D158" s="8">
        <v>2600</v>
      </c>
      <c r="E158" s="8">
        <v>1000</v>
      </c>
      <c r="F158" s="21">
        <f t="shared" si="4"/>
        <v>38.461538461538467</v>
      </c>
    </row>
    <row r="159" spans="1:6" ht="25.5">
      <c r="A159" s="10" t="s">
        <v>168</v>
      </c>
      <c r="B159" s="7">
        <v>200</v>
      </c>
      <c r="C159" s="7" t="s">
        <v>325</v>
      </c>
      <c r="D159" s="8">
        <v>2600</v>
      </c>
      <c r="E159" s="8">
        <v>1000</v>
      </c>
      <c r="F159" s="21">
        <f t="shared" si="4"/>
        <v>38.461538461538467</v>
      </c>
    </row>
    <row r="160" spans="1:6">
      <c r="A160" s="10" t="s">
        <v>326</v>
      </c>
      <c r="B160" s="7">
        <v>200</v>
      </c>
      <c r="C160" s="7" t="s">
        <v>327</v>
      </c>
      <c r="D160" s="8">
        <v>24000</v>
      </c>
      <c r="E160" s="8">
        <v>24000</v>
      </c>
      <c r="F160" s="21">
        <f t="shared" si="4"/>
        <v>100</v>
      </c>
    </row>
    <row r="161" spans="1:6">
      <c r="A161" s="10" t="s">
        <v>138</v>
      </c>
      <c r="B161" s="7">
        <v>200</v>
      </c>
      <c r="C161" s="7" t="s">
        <v>328</v>
      </c>
      <c r="D161" s="8">
        <v>24000</v>
      </c>
      <c r="E161" s="8">
        <v>24000</v>
      </c>
      <c r="F161" s="21">
        <f t="shared" si="4"/>
        <v>100</v>
      </c>
    </row>
    <row r="162" spans="1:6">
      <c r="A162" s="10" t="s">
        <v>329</v>
      </c>
      <c r="B162" s="7">
        <v>200</v>
      </c>
      <c r="C162" s="7" t="s">
        <v>330</v>
      </c>
      <c r="D162" s="8">
        <v>24000</v>
      </c>
      <c r="E162" s="8">
        <v>24000</v>
      </c>
      <c r="F162" s="21">
        <f t="shared" si="4"/>
        <v>100</v>
      </c>
    </row>
    <row r="163" spans="1:6" ht="38.25">
      <c r="A163" s="10" t="s">
        <v>331</v>
      </c>
      <c r="B163" s="7">
        <v>200</v>
      </c>
      <c r="C163" s="7" t="s">
        <v>332</v>
      </c>
      <c r="D163" s="8">
        <v>24000</v>
      </c>
      <c r="E163" s="8">
        <v>24000</v>
      </c>
      <c r="F163" s="21">
        <f t="shared" si="4"/>
        <v>100</v>
      </c>
    </row>
    <row r="164" spans="1:6">
      <c r="A164" s="10" t="s">
        <v>333</v>
      </c>
      <c r="B164" s="7">
        <v>200</v>
      </c>
      <c r="C164" s="7" t="s">
        <v>334</v>
      </c>
      <c r="D164" s="8">
        <v>24000</v>
      </c>
      <c r="E164" s="8">
        <v>24000</v>
      </c>
      <c r="F164" s="21">
        <f t="shared" si="4"/>
        <v>100</v>
      </c>
    </row>
    <row r="165" spans="1:6">
      <c r="A165" s="10" t="s">
        <v>138</v>
      </c>
      <c r="B165" s="7">
        <v>200</v>
      </c>
      <c r="C165" s="7" t="s">
        <v>335</v>
      </c>
      <c r="D165" s="8">
        <v>24000</v>
      </c>
      <c r="E165" s="8">
        <v>24000</v>
      </c>
      <c r="F165" s="21">
        <f t="shared" si="4"/>
        <v>100</v>
      </c>
    </row>
    <row r="166" spans="1:6">
      <c r="A166" s="10" t="s">
        <v>329</v>
      </c>
      <c r="B166" s="7">
        <v>200</v>
      </c>
      <c r="C166" s="7" t="s">
        <v>336</v>
      </c>
      <c r="D166" s="8">
        <v>24000</v>
      </c>
      <c r="E166" s="8">
        <v>24000</v>
      </c>
      <c r="F166" s="21">
        <f t="shared" si="4"/>
        <v>100</v>
      </c>
    </row>
    <row r="167" spans="1:6" ht="38.25">
      <c r="A167" s="10" t="s">
        <v>331</v>
      </c>
      <c r="B167" s="7">
        <v>200</v>
      </c>
      <c r="C167" s="7" t="s">
        <v>337</v>
      </c>
      <c r="D167" s="8">
        <v>24000</v>
      </c>
      <c r="E167" s="8">
        <v>24000</v>
      </c>
      <c r="F167" s="21">
        <f t="shared" ref="F167:F168" si="5">E167/D167*100</f>
        <v>100</v>
      </c>
    </row>
    <row r="168" spans="1:6" ht="25.5">
      <c r="A168" s="10" t="s">
        <v>338</v>
      </c>
      <c r="B168" s="7">
        <v>450</v>
      </c>
      <c r="C168" s="7" t="s">
        <v>11</v>
      </c>
      <c r="D168" s="8">
        <v>-319510.07</v>
      </c>
      <c r="E168" s="8">
        <v>-259939.41</v>
      </c>
      <c r="F168" s="21">
        <f t="shared" si="5"/>
        <v>81.355623627136382</v>
      </c>
    </row>
    <row r="169" spans="1:6" ht="0" hidden="1" customHeight="1"/>
  </sheetData>
  <mergeCells count="3">
    <mergeCell ref="E2:F2"/>
    <mergeCell ref="C3:F3"/>
    <mergeCell ref="A4:F4"/>
  </mergeCells>
  <pageMargins left="0.19685039370078741" right="0.19685039370078741" top="0.39370078740157483" bottom="0.6692913385826772" header="0.39370078740157483" footer="0.39370078740157483"/>
  <pageSetup paperSize="8" orientation="portrait" horizontalDpi="300" verticalDpi="300" r:id="rId1"/>
  <headerFooter alignWithMargins="0">
    <oddFooter>&amp;C&amp;"Arial,Regular"&amp;8 - 2 -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24"/>
  <sheetViews>
    <sheetView tabSelected="1" workbookViewId="0">
      <selection activeCell="S125" sqref="S125"/>
    </sheetView>
  </sheetViews>
  <sheetFormatPr defaultRowHeight="15"/>
  <cols>
    <col min="1" max="1" width="5.7109375" customWidth="1"/>
    <col min="2" max="2" width="7" customWidth="1"/>
    <col min="3" max="3" width="6.42578125" customWidth="1"/>
    <col min="4" max="4" width="9.140625" customWidth="1"/>
    <col min="6" max="6" width="9.5703125" customWidth="1"/>
    <col min="7" max="7" width="7.28515625" customWidth="1"/>
    <col min="8" max="8" width="9.140625" hidden="1" customWidth="1"/>
    <col min="9" max="9" width="9.7109375" customWidth="1"/>
    <col min="10" max="10" width="11.140625" customWidth="1"/>
    <col min="11" max="11" width="12.28515625" customWidth="1"/>
  </cols>
  <sheetData>
    <row r="1" spans="1:1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27" t="s">
        <v>0</v>
      </c>
      <c r="B2" s="27"/>
      <c r="C2" s="27"/>
      <c r="D2" s="27"/>
      <c r="E2" s="27"/>
      <c r="F2" s="27"/>
      <c r="G2" s="27"/>
      <c r="H2" s="27"/>
      <c r="I2" s="93" t="s">
        <v>375</v>
      </c>
      <c r="J2" s="93"/>
      <c r="K2" s="27"/>
    </row>
    <row r="3" spans="1:11">
      <c r="A3" s="94"/>
      <c r="B3" s="94"/>
      <c r="C3" s="94"/>
      <c r="D3" s="94"/>
      <c r="E3" s="28"/>
      <c r="F3" s="95" t="s">
        <v>527</v>
      </c>
      <c r="G3" s="95"/>
      <c r="H3" s="95"/>
      <c r="I3" s="95"/>
      <c r="J3" s="95"/>
      <c r="K3" s="26"/>
    </row>
    <row r="4" spans="1:11">
      <c r="A4" s="29"/>
      <c r="B4" s="28"/>
      <c r="C4" s="28"/>
      <c r="D4" s="28"/>
      <c r="E4" s="28"/>
      <c r="F4" s="95"/>
      <c r="G4" s="95"/>
      <c r="H4" s="95"/>
      <c r="I4" s="95"/>
      <c r="J4" s="95"/>
      <c r="K4" s="26"/>
    </row>
    <row r="5" spans="1:11">
      <c r="A5" s="31"/>
      <c r="B5" s="30"/>
      <c r="C5" s="30"/>
      <c r="D5" s="30"/>
      <c r="E5" s="30"/>
      <c r="F5" s="30"/>
      <c r="G5" s="30"/>
      <c r="H5" s="30"/>
      <c r="I5" s="26"/>
      <c r="J5" s="26"/>
      <c r="K5" s="26"/>
    </row>
    <row r="6" spans="1:11">
      <c r="A6" s="96" t="s">
        <v>376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>
      <c r="A9" s="90"/>
      <c r="B9" s="91"/>
      <c r="C9" s="91"/>
      <c r="D9" s="91"/>
      <c r="E9" s="91"/>
      <c r="F9" s="26"/>
      <c r="G9" s="26"/>
      <c r="H9" s="26"/>
      <c r="I9" s="26"/>
      <c r="J9" s="26"/>
      <c r="K9" s="26"/>
    </row>
    <row r="10" spans="1:11">
      <c r="A10" s="90"/>
      <c r="B10" s="91"/>
      <c r="C10" s="91"/>
      <c r="D10" s="91"/>
      <c r="E10" s="91"/>
      <c r="F10" s="26"/>
      <c r="G10" s="26"/>
      <c r="H10" s="26"/>
      <c r="I10" s="26"/>
      <c r="J10" s="26"/>
      <c r="K10" s="26"/>
    </row>
    <row r="11" spans="1:11">
      <c r="A11" s="32" t="s">
        <v>377</v>
      </c>
      <c r="B11" s="32"/>
      <c r="C11" s="32"/>
      <c r="D11" s="32"/>
      <c r="E11" s="32"/>
      <c r="F11" s="32"/>
      <c r="G11" s="33"/>
      <c r="H11" s="33"/>
      <c r="I11" s="26"/>
      <c r="J11" s="26"/>
      <c r="K11" s="26"/>
    </row>
    <row r="12" spans="1:11" ht="42">
      <c r="A12" s="34" t="s">
        <v>378</v>
      </c>
      <c r="B12" s="34" t="s">
        <v>379</v>
      </c>
      <c r="C12" s="34" t="s">
        <v>380</v>
      </c>
      <c r="D12" s="34" t="s">
        <v>381</v>
      </c>
      <c r="E12" s="34" t="s">
        <v>382</v>
      </c>
      <c r="F12" s="34" t="s">
        <v>383</v>
      </c>
      <c r="G12" s="34" t="s">
        <v>384</v>
      </c>
      <c r="H12" s="34" t="s">
        <v>385</v>
      </c>
      <c r="I12" s="34" t="s">
        <v>386</v>
      </c>
      <c r="J12" s="34" t="s">
        <v>387</v>
      </c>
      <c r="K12" s="34" t="s">
        <v>352</v>
      </c>
    </row>
    <row r="13" spans="1:11" ht="67.5">
      <c r="A13" s="35" t="s">
        <v>388</v>
      </c>
      <c r="B13" s="36" t="s">
        <v>389</v>
      </c>
      <c r="C13" s="37" t="s">
        <v>0</v>
      </c>
      <c r="D13" s="36" t="s">
        <v>0</v>
      </c>
      <c r="E13" s="37" t="s">
        <v>0</v>
      </c>
      <c r="F13" s="36" t="s">
        <v>0</v>
      </c>
      <c r="G13" s="37" t="s">
        <v>0</v>
      </c>
      <c r="H13" s="36" t="s">
        <v>0</v>
      </c>
      <c r="I13" s="38">
        <v>9755213.8399999999</v>
      </c>
      <c r="J13" s="38">
        <v>8890603.3100000005</v>
      </c>
      <c r="K13" s="38">
        <f t="shared" ref="K13:K76" si="0">J13/I13*100</f>
        <v>91.136939239048004</v>
      </c>
    </row>
    <row r="14" spans="1:11" ht="90">
      <c r="A14" s="35" t="s">
        <v>388</v>
      </c>
      <c r="B14" s="36" t="s">
        <v>389</v>
      </c>
      <c r="C14" s="37" t="s">
        <v>390</v>
      </c>
      <c r="D14" s="36" t="s">
        <v>170</v>
      </c>
      <c r="E14" s="37" t="s">
        <v>0</v>
      </c>
      <c r="F14" s="36" t="s">
        <v>0</v>
      </c>
      <c r="G14" s="37" t="s">
        <v>0</v>
      </c>
      <c r="H14" s="36" t="s">
        <v>0</v>
      </c>
      <c r="I14" s="38">
        <v>468473</v>
      </c>
      <c r="J14" s="38">
        <v>459011.34</v>
      </c>
      <c r="K14" s="38">
        <f t="shared" si="0"/>
        <v>97.980319036529323</v>
      </c>
    </row>
    <row r="15" spans="1:11" ht="90">
      <c r="A15" s="35" t="s">
        <v>388</v>
      </c>
      <c r="B15" s="36" t="s">
        <v>389</v>
      </c>
      <c r="C15" s="37" t="s">
        <v>390</v>
      </c>
      <c r="D15" s="36" t="s">
        <v>170</v>
      </c>
      <c r="E15" s="37" t="s">
        <v>391</v>
      </c>
      <c r="F15" s="36" t="s">
        <v>392</v>
      </c>
      <c r="G15" s="37" t="s">
        <v>0</v>
      </c>
      <c r="H15" s="36" t="s">
        <v>0</v>
      </c>
      <c r="I15" s="38">
        <v>468473</v>
      </c>
      <c r="J15" s="38">
        <v>459011.34</v>
      </c>
      <c r="K15" s="38">
        <f t="shared" si="0"/>
        <v>97.980319036529323</v>
      </c>
    </row>
    <row r="16" spans="1:11" ht="90">
      <c r="A16" s="35" t="s">
        <v>388</v>
      </c>
      <c r="B16" s="36" t="s">
        <v>389</v>
      </c>
      <c r="C16" s="37" t="s">
        <v>390</v>
      </c>
      <c r="D16" s="36" t="s">
        <v>170</v>
      </c>
      <c r="E16" s="37" t="s">
        <v>393</v>
      </c>
      <c r="F16" s="36" t="s">
        <v>394</v>
      </c>
      <c r="G16" s="37" t="s">
        <v>0</v>
      </c>
      <c r="H16" s="36" t="s">
        <v>0</v>
      </c>
      <c r="I16" s="38">
        <v>468473</v>
      </c>
      <c r="J16" s="38">
        <v>459011.34</v>
      </c>
      <c r="K16" s="38">
        <f t="shared" si="0"/>
        <v>97.980319036529323</v>
      </c>
    </row>
    <row r="17" spans="1:11" ht="168.75">
      <c r="A17" s="39" t="s">
        <v>388</v>
      </c>
      <c r="B17" s="40" t="s">
        <v>389</v>
      </c>
      <c r="C17" s="39" t="s">
        <v>390</v>
      </c>
      <c r="D17" s="40" t="s">
        <v>170</v>
      </c>
      <c r="E17" s="39" t="s">
        <v>393</v>
      </c>
      <c r="F17" s="40" t="s">
        <v>394</v>
      </c>
      <c r="G17" s="39" t="s">
        <v>395</v>
      </c>
      <c r="H17" s="40" t="s">
        <v>396</v>
      </c>
      <c r="I17" s="41">
        <v>468473</v>
      </c>
      <c r="J17" s="41">
        <v>459011.34</v>
      </c>
      <c r="K17" s="41">
        <f t="shared" si="0"/>
        <v>97.980319036529323</v>
      </c>
    </row>
    <row r="18" spans="1:11" ht="168.75">
      <c r="A18" s="35" t="s">
        <v>388</v>
      </c>
      <c r="B18" s="36" t="s">
        <v>389</v>
      </c>
      <c r="C18" s="37" t="s">
        <v>397</v>
      </c>
      <c r="D18" s="36" t="s">
        <v>176</v>
      </c>
      <c r="E18" s="37" t="s">
        <v>0</v>
      </c>
      <c r="F18" s="36" t="s">
        <v>0</v>
      </c>
      <c r="G18" s="37" t="s">
        <v>0</v>
      </c>
      <c r="H18" s="36" t="s">
        <v>0</v>
      </c>
      <c r="I18" s="38">
        <v>3270031.52</v>
      </c>
      <c r="J18" s="38">
        <v>2814626.71</v>
      </c>
      <c r="K18" s="38">
        <f t="shared" si="0"/>
        <v>86.073381641287654</v>
      </c>
    </row>
    <row r="19" spans="1:11" ht="168.75">
      <c r="A19" s="35" t="s">
        <v>388</v>
      </c>
      <c r="B19" s="36" t="s">
        <v>389</v>
      </c>
      <c r="C19" s="37" t="s">
        <v>397</v>
      </c>
      <c r="D19" s="36" t="s">
        <v>176</v>
      </c>
      <c r="E19" s="37" t="s">
        <v>398</v>
      </c>
      <c r="F19" s="36" t="s">
        <v>399</v>
      </c>
      <c r="G19" s="37" t="s">
        <v>0</v>
      </c>
      <c r="H19" s="36" t="s">
        <v>0</v>
      </c>
      <c r="I19" s="38">
        <v>3168278.52</v>
      </c>
      <c r="J19" s="38">
        <v>2712873.71</v>
      </c>
      <c r="K19" s="38">
        <f t="shared" si="0"/>
        <v>85.62611187352303</v>
      </c>
    </row>
    <row r="20" spans="1:11" ht="168.75">
      <c r="A20" s="35" t="s">
        <v>388</v>
      </c>
      <c r="B20" s="36" t="s">
        <v>389</v>
      </c>
      <c r="C20" s="37" t="s">
        <v>397</v>
      </c>
      <c r="D20" s="36" t="s">
        <v>176</v>
      </c>
      <c r="E20" s="37" t="s">
        <v>400</v>
      </c>
      <c r="F20" s="36" t="s">
        <v>401</v>
      </c>
      <c r="G20" s="37" t="s">
        <v>0</v>
      </c>
      <c r="H20" s="36" t="s">
        <v>0</v>
      </c>
      <c r="I20" s="38">
        <v>796940.13</v>
      </c>
      <c r="J20" s="38">
        <v>551176.52</v>
      </c>
      <c r="K20" s="38">
        <f t="shared" si="0"/>
        <v>69.161596869265452</v>
      </c>
    </row>
    <row r="21" spans="1:11" ht="202.5">
      <c r="A21" s="35" t="s">
        <v>388</v>
      </c>
      <c r="B21" s="36" t="s">
        <v>389</v>
      </c>
      <c r="C21" s="37" t="s">
        <v>397</v>
      </c>
      <c r="D21" s="36" t="s">
        <v>176</v>
      </c>
      <c r="E21" s="37" t="s">
        <v>402</v>
      </c>
      <c r="F21" s="36" t="s">
        <v>403</v>
      </c>
      <c r="G21" s="37" t="s">
        <v>0</v>
      </c>
      <c r="H21" s="36" t="s">
        <v>0</v>
      </c>
      <c r="I21" s="38">
        <v>796940.13</v>
      </c>
      <c r="J21" s="38">
        <v>551176.52</v>
      </c>
      <c r="K21" s="38">
        <f t="shared" si="0"/>
        <v>69.161596869265452</v>
      </c>
    </row>
    <row r="22" spans="1:11" ht="202.5">
      <c r="A22" s="39" t="s">
        <v>388</v>
      </c>
      <c r="B22" s="40" t="s">
        <v>389</v>
      </c>
      <c r="C22" s="39" t="s">
        <v>397</v>
      </c>
      <c r="D22" s="40" t="s">
        <v>176</v>
      </c>
      <c r="E22" s="39" t="s">
        <v>402</v>
      </c>
      <c r="F22" s="40" t="s">
        <v>403</v>
      </c>
      <c r="G22" s="39" t="s">
        <v>404</v>
      </c>
      <c r="H22" s="40" t="s">
        <v>405</v>
      </c>
      <c r="I22" s="41">
        <v>796940.13</v>
      </c>
      <c r="J22" s="41">
        <v>551176.52</v>
      </c>
      <c r="K22" s="41">
        <f t="shared" si="0"/>
        <v>69.161596869265452</v>
      </c>
    </row>
    <row r="23" spans="1:11" ht="168.75">
      <c r="A23" s="35" t="s">
        <v>388</v>
      </c>
      <c r="B23" s="36" t="s">
        <v>389</v>
      </c>
      <c r="C23" s="37" t="s">
        <v>397</v>
      </c>
      <c r="D23" s="36" t="s">
        <v>176</v>
      </c>
      <c r="E23" s="37" t="s">
        <v>406</v>
      </c>
      <c r="F23" s="36" t="s">
        <v>407</v>
      </c>
      <c r="G23" s="37" t="s">
        <v>0</v>
      </c>
      <c r="H23" s="36" t="s">
        <v>0</v>
      </c>
      <c r="I23" s="38">
        <v>2371338.39</v>
      </c>
      <c r="J23" s="38">
        <v>2161697.19</v>
      </c>
      <c r="K23" s="38">
        <f t="shared" si="0"/>
        <v>91.159372239573116</v>
      </c>
    </row>
    <row r="24" spans="1:11" ht="225">
      <c r="A24" s="35" t="s">
        <v>388</v>
      </c>
      <c r="B24" s="36" t="s">
        <v>389</v>
      </c>
      <c r="C24" s="37" t="s">
        <v>397</v>
      </c>
      <c r="D24" s="36" t="s">
        <v>176</v>
      </c>
      <c r="E24" s="37" t="s">
        <v>408</v>
      </c>
      <c r="F24" s="36" t="s">
        <v>409</v>
      </c>
      <c r="G24" s="37" t="s">
        <v>0</v>
      </c>
      <c r="H24" s="36" t="s">
        <v>0</v>
      </c>
      <c r="I24" s="38">
        <v>2371338.39</v>
      </c>
      <c r="J24" s="38">
        <v>2161697.19</v>
      </c>
      <c r="K24" s="38">
        <f t="shared" si="0"/>
        <v>91.159372239573116</v>
      </c>
    </row>
    <row r="25" spans="1:11" ht="225">
      <c r="A25" s="39" t="s">
        <v>388</v>
      </c>
      <c r="B25" s="40" t="s">
        <v>389</v>
      </c>
      <c r="C25" s="39" t="s">
        <v>397</v>
      </c>
      <c r="D25" s="40" t="s">
        <v>176</v>
      </c>
      <c r="E25" s="39" t="s">
        <v>408</v>
      </c>
      <c r="F25" s="40" t="s">
        <v>409</v>
      </c>
      <c r="G25" s="39" t="s">
        <v>395</v>
      </c>
      <c r="H25" s="40" t="s">
        <v>396</v>
      </c>
      <c r="I25" s="41">
        <v>1668342.23</v>
      </c>
      <c r="J25" s="41">
        <v>1637088.26</v>
      </c>
      <c r="K25" s="41">
        <f t="shared" si="0"/>
        <v>98.126645154813346</v>
      </c>
    </row>
    <row r="26" spans="1:11" ht="225">
      <c r="A26" s="39" t="s">
        <v>388</v>
      </c>
      <c r="B26" s="40" t="s">
        <v>389</v>
      </c>
      <c r="C26" s="39" t="s">
        <v>397</v>
      </c>
      <c r="D26" s="40" t="s">
        <v>176</v>
      </c>
      <c r="E26" s="39" t="s">
        <v>408</v>
      </c>
      <c r="F26" s="40" t="s">
        <v>409</v>
      </c>
      <c r="G26" s="39" t="s">
        <v>410</v>
      </c>
      <c r="H26" s="40" t="s">
        <v>411</v>
      </c>
      <c r="I26" s="41">
        <v>1250.33</v>
      </c>
      <c r="J26" s="41">
        <v>1250.33</v>
      </c>
      <c r="K26" s="41">
        <f t="shared" si="0"/>
        <v>100</v>
      </c>
    </row>
    <row r="27" spans="1:11" ht="225">
      <c r="A27" s="39" t="s">
        <v>388</v>
      </c>
      <c r="B27" s="40" t="s">
        <v>389</v>
      </c>
      <c r="C27" s="39" t="s">
        <v>397</v>
      </c>
      <c r="D27" s="40" t="s">
        <v>176</v>
      </c>
      <c r="E27" s="39" t="s">
        <v>408</v>
      </c>
      <c r="F27" s="40" t="s">
        <v>409</v>
      </c>
      <c r="G27" s="39" t="s">
        <v>404</v>
      </c>
      <c r="H27" s="40" t="s">
        <v>405</v>
      </c>
      <c r="I27" s="41">
        <v>649724.99</v>
      </c>
      <c r="J27" s="41">
        <v>471337.76</v>
      </c>
      <c r="K27" s="41">
        <f t="shared" si="0"/>
        <v>72.544194429092229</v>
      </c>
    </row>
    <row r="28" spans="1:11" ht="225">
      <c r="A28" s="39" t="s">
        <v>388</v>
      </c>
      <c r="B28" s="40" t="s">
        <v>389</v>
      </c>
      <c r="C28" s="39" t="s">
        <v>397</v>
      </c>
      <c r="D28" s="40" t="s">
        <v>176</v>
      </c>
      <c r="E28" s="39" t="s">
        <v>408</v>
      </c>
      <c r="F28" s="40" t="s">
        <v>409</v>
      </c>
      <c r="G28" s="39" t="s">
        <v>412</v>
      </c>
      <c r="H28" s="40" t="s">
        <v>413</v>
      </c>
      <c r="I28" s="41">
        <v>52020.84</v>
      </c>
      <c r="J28" s="41">
        <v>52020.84</v>
      </c>
      <c r="K28" s="41">
        <f t="shared" si="0"/>
        <v>100</v>
      </c>
    </row>
    <row r="29" spans="1:11" ht="168.75">
      <c r="A29" s="35" t="s">
        <v>388</v>
      </c>
      <c r="B29" s="36" t="s">
        <v>389</v>
      </c>
      <c r="C29" s="37" t="s">
        <v>397</v>
      </c>
      <c r="D29" s="36" t="s">
        <v>176</v>
      </c>
      <c r="E29" s="37" t="s">
        <v>391</v>
      </c>
      <c r="F29" s="36" t="s">
        <v>392</v>
      </c>
      <c r="G29" s="37" t="s">
        <v>0</v>
      </c>
      <c r="H29" s="36" t="s">
        <v>0</v>
      </c>
      <c r="I29" s="38">
        <v>101753</v>
      </c>
      <c r="J29" s="38">
        <v>101753</v>
      </c>
      <c r="K29" s="38">
        <f t="shared" si="0"/>
        <v>100</v>
      </c>
    </row>
    <row r="30" spans="1:11" ht="168.75">
      <c r="A30" s="35" t="s">
        <v>388</v>
      </c>
      <c r="B30" s="36" t="s">
        <v>389</v>
      </c>
      <c r="C30" s="37" t="s">
        <v>397</v>
      </c>
      <c r="D30" s="36" t="s">
        <v>176</v>
      </c>
      <c r="E30" s="37" t="s">
        <v>414</v>
      </c>
      <c r="F30" s="36" t="s">
        <v>415</v>
      </c>
      <c r="G30" s="37" t="s">
        <v>0</v>
      </c>
      <c r="H30" s="36" t="s">
        <v>0</v>
      </c>
      <c r="I30" s="38">
        <v>33176</v>
      </c>
      <c r="J30" s="38">
        <v>33176</v>
      </c>
      <c r="K30" s="38">
        <f t="shared" si="0"/>
        <v>100</v>
      </c>
    </row>
    <row r="31" spans="1:11" ht="168.75">
      <c r="A31" s="39" t="s">
        <v>388</v>
      </c>
      <c r="B31" s="40" t="s">
        <v>389</v>
      </c>
      <c r="C31" s="39" t="s">
        <v>397</v>
      </c>
      <c r="D31" s="40" t="s">
        <v>176</v>
      </c>
      <c r="E31" s="39" t="s">
        <v>414</v>
      </c>
      <c r="F31" s="40" t="s">
        <v>415</v>
      </c>
      <c r="G31" s="39" t="s">
        <v>416</v>
      </c>
      <c r="H31" s="40" t="s">
        <v>128</v>
      </c>
      <c r="I31" s="41">
        <v>33176</v>
      </c>
      <c r="J31" s="41">
        <v>33176</v>
      </c>
      <c r="K31" s="41">
        <f t="shared" si="0"/>
        <v>100</v>
      </c>
    </row>
    <row r="32" spans="1:11" ht="292.5">
      <c r="A32" s="35" t="s">
        <v>388</v>
      </c>
      <c r="B32" s="36" t="s">
        <v>389</v>
      </c>
      <c r="C32" s="37" t="s">
        <v>397</v>
      </c>
      <c r="D32" s="36" t="s">
        <v>176</v>
      </c>
      <c r="E32" s="37" t="s">
        <v>417</v>
      </c>
      <c r="F32" s="42" t="s">
        <v>418</v>
      </c>
      <c r="G32" s="37" t="s">
        <v>0</v>
      </c>
      <c r="H32" s="36" t="s">
        <v>0</v>
      </c>
      <c r="I32" s="38">
        <v>68577</v>
      </c>
      <c r="J32" s="38">
        <v>68577</v>
      </c>
      <c r="K32" s="38">
        <f t="shared" si="0"/>
        <v>100</v>
      </c>
    </row>
    <row r="33" spans="1:11" ht="292.5">
      <c r="A33" s="39" t="s">
        <v>388</v>
      </c>
      <c r="B33" s="40" t="s">
        <v>389</v>
      </c>
      <c r="C33" s="39" t="s">
        <v>397</v>
      </c>
      <c r="D33" s="40" t="s">
        <v>176</v>
      </c>
      <c r="E33" s="39" t="s">
        <v>417</v>
      </c>
      <c r="F33" s="43" t="s">
        <v>418</v>
      </c>
      <c r="G33" s="39" t="s">
        <v>416</v>
      </c>
      <c r="H33" s="40" t="s">
        <v>128</v>
      </c>
      <c r="I33" s="41">
        <v>68577</v>
      </c>
      <c r="J33" s="41">
        <v>68577</v>
      </c>
      <c r="K33" s="41">
        <f t="shared" si="0"/>
        <v>100</v>
      </c>
    </row>
    <row r="34" spans="1:11" ht="67.5">
      <c r="A34" s="35" t="s">
        <v>388</v>
      </c>
      <c r="B34" s="36" t="s">
        <v>389</v>
      </c>
      <c r="C34" s="37" t="s">
        <v>419</v>
      </c>
      <c r="D34" s="36" t="s">
        <v>198</v>
      </c>
      <c r="E34" s="37" t="s">
        <v>0</v>
      </c>
      <c r="F34" s="36" t="s">
        <v>0</v>
      </c>
      <c r="G34" s="37" t="s">
        <v>0</v>
      </c>
      <c r="H34" s="36" t="s">
        <v>0</v>
      </c>
      <c r="I34" s="38">
        <v>37948.57</v>
      </c>
      <c r="J34" s="38">
        <v>9806</v>
      </c>
      <c r="K34" s="38">
        <f t="shared" si="0"/>
        <v>25.840235877135818</v>
      </c>
    </row>
    <row r="35" spans="1:11" ht="67.5">
      <c r="A35" s="35" t="s">
        <v>388</v>
      </c>
      <c r="B35" s="36" t="s">
        <v>389</v>
      </c>
      <c r="C35" s="37" t="s">
        <v>419</v>
      </c>
      <c r="D35" s="36" t="s">
        <v>198</v>
      </c>
      <c r="E35" s="37" t="s">
        <v>391</v>
      </c>
      <c r="F35" s="36" t="s">
        <v>392</v>
      </c>
      <c r="G35" s="37" t="s">
        <v>0</v>
      </c>
      <c r="H35" s="36" t="s">
        <v>0</v>
      </c>
      <c r="I35" s="38">
        <v>37948.57</v>
      </c>
      <c r="J35" s="38">
        <v>9806</v>
      </c>
      <c r="K35" s="38">
        <f t="shared" si="0"/>
        <v>25.840235877135818</v>
      </c>
    </row>
    <row r="36" spans="1:11" ht="67.5">
      <c r="A36" s="35" t="s">
        <v>388</v>
      </c>
      <c r="B36" s="36" t="s">
        <v>389</v>
      </c>
      <c r="C36" s="37" t="s">
        <v>419</v>
      </c>
      <c r="D36" s="36" t="s">
        <v>198</v>
      </c>
      <c r="E36" s="37" t="s">
        <v>420</v>
      </c>
      <c r="F36" s="36" t="s">
        <v>421</v>
      </c>
      <c r="G36" s="37" t="s">
        <v>0</v>
      </c>
      <c r="H36" s="36" t="s">
        <v>0</v>
      </c>
      <c r="I36" s="38">
        <v>37948.57</v>
      </c>
      <c r="J36" s="38">
        <v>9806</v>
      </c>
      <c r="K36" s="38">
        <f t="shared" si="0"/>
        <v>25.840235877135818</v>
      </c>
    </row>
    <row r="37" spans="1:11" ht="135">
      <c r="A37" s="39" t="s">
        <v>388</v>
      </c>
      <c r="B37" s="40" t="s">
        <v>389</v>
      </c>
      <c r="C37" s="39" t="s">
        <v>419</v>
      </c>
      <c r="D37" s="40" t="s">
        <v>198</v>
      </c>
      <c r="E37" s="39" t="s">
        <v>420</v>
      </c>
      <c r="F37" s="40" t="s">
        <v>421</v>
      </c>
      <c r="G37" s="39" t="s">
        <v>404</v>
      </c>
      <c r="H37" s="40" t="s">
        <v>405</v>
      </c>
      <c r="I37" s="41">
        <v>37948.57</v>
      </c>
      <c r="J37" s="41">
        <v>9806</v>
      </c>
      <c r="K37" s="41">
        <f t="shared" si="0"/>
        <v>25.840235877135818</v>
      </c>
    </row>
    <row r="38" spans="1:11" ht="67.5">
      <c r="A38" s="35" t="s">
        <v>388</v>
      </c>
      <c r="B38" s="36" t="s">
        <v>389</v>
      </c>
      <c r="C38" s="37" t="s">
        <v>422</v>
      </c>
      <c r="D38" s="36" t="s">
        <v>202</v>
      </c>
      <c r="E38" s="37" t="s">
        <v>0</v>
      </c>
      <c r="F38" s="36" t="s">
        <v>0</v>
      </c>
      <c r="G38" s="37" t="s">
        <v>0</v>
      </c>
      <c r="H38" s="36" t="s">
        <v>0</v>
      </c>
      <c r="I38" s="38">
        <v>4490</v>
      </c>
      <c r="J38" s="38">
        <v>4490</v>
      </c>
      <c r="K38" s="38">
        <f t="shared" si="0"/>
        <v>100</v>
      </c>
    </row>
    <row r="39" spans="1:11" ht="67.5">
      <c r="A39" s="35" t="s">
        <v>388</v>
      </c>
      <c r="B39" s="36" t="s">
        <v>389</v>
      </c>
      <c r="C39" s="37" t="s">
        <v>422</v>
      </c>
      <c r="D39" s="36" t="s">
        <v>202</v>
      </c>
      <c r="E39" s="37" t="s">
        <v>391</v>
      </c>
      <c r="F39" s="36" t="s">
        <v>392</v>
      </c>
      <c r="G39" s="37" t="s">
        <v>0</v>
      </c>
      <c r="H39" s="36" t="s">
        <v>0</v>
      </c>
      <c r="I39" s="38">
        <v>4490</v>
      </c>
      <c r="J39" s="38">
        <v>4490</v>
      </c>
      <c r="K39" s="38">
        <f t="shared" si="0"/>
        <v>100</v>
      </c>
    </row>
    <row r="40" spans="1:11" ht="180">
      <c r="A40" s="35" t="s">
        <v>388</v>
      </c>
      <c r="B40" s="36" t="s">
        <v>389</v>
      </c>
      <c r="C40" s="37" t="s">
        <v>422</v>
      </c>
      <c r="D40" s="36" t="s">
        <v>202</v>
      </c>
      <c r="E40" s="37" t="s">
        <v>423</v>
      </c>
      <c r="F40" s="36" t="s">
        <v>424</v>
      </c>
      <c r="G40" s="37" t="s">
        <v>0</v>
      </c>
      <c r="H40" s="36" t="s">
        <v>0</v>
      </c>
      <c r="I40" s="38">
        <v>4490</v>
      </c>
      <c r="J40" s="38">
        <v>4490</v>
      </c>
      <c r="K40" s="38">
        <f t="shared" si="0"/>
        <v>100</v>
      </c>
    </row>
    <row r="41" spans="1:11" ht="180">
      <c r="A41" s="39" t="s">
        <v>388</v>
      </c>
      <c r="B41" s="40" t="s">
        <v>389</v>
      </c>
      <c r="C41" s="39" t="s">
        <v>422</v>
      </c>
      <c r="D41" s="40" t="s">
        <v>202</v>
      </c>
      <c r="E41" s="39" t="s">
        <v>423</v>
      </c>
      <c r="F41" s="40" t="s">
        <v>424</v>
      </c>
      <c r="G41" s="39" t="s">
        <v>404</v>
      </c>
      <c r="H41" s="40" t="s">
        <v>405</v>
      </c>
      <c r="I41" s="41">
        <v>4490</v>
      </c>
      <c r="J41" s="41">
        <v>4490</v>
      </c>
      <c r="K41" s="41">
        <f t="shared" si="0"/>
        <v>100</v>
      </c>
    </row>
    <row r="42" spans="1:11" ht="67.5">
      <c r="A42" s="35" t="s">
        <v>388</v>
      </c>
      <c r="B42" s="36" t="s">
        <v>389</v>
      </c>
      <c r="C42" s="37" t="s">
        <v>425</v>
      </c>
      <c r="D42" s="36" t="s">
        <v>218</v>
      </c>
      <c r="E42" s="37" t="s">
        <v>0</v>
      </c>
      <c r="F42" s="36" t="s">
        <v>0</v>
      </c>
      <c r="G42" s="37" t="s">
        <v>0</v>
      </c>
      <c r="H42" s="36" t="s">
        <v>0</v>
      </c>
      <c r="I42" s="38">
        <v>89269</v>
      </c>
      <c r="J42" s="38">
        <v>89269</v>
      </c>
      <c r="K42" s="38">
        <f t="shared" si="0"/>
        <v>100</v>
      </c>
    </row>
    <row r="43" spans="1:11" ht="67.5">
      <c r="A43" s="35" t="s">
        <v>388</v>
      </c>
      <c r="B43" s="36" t="s">
        <v>389</v>
      </c>
      <c r="C43" s="37" t="s">
        <v>425</v>
      </c>
      <c r="D43" s="36" t="s">
        <v>218</v>
      </c>
      <c r="E43" s="37" t="s">
        <v>391</v>
      </c>
      <c r="F43" s="36" t="s">
        <v>392</v>
      </c>
      <c r="G43" s="37" t="s">
        <v>0</v>
      </c>
      <c r="H43" s="36" t="s">
        <v>0</v>
      </c>
      <c r="I43" s="38">
        <v>89269</v>
      </c>
      <c r="J43" s="38">
        <v>89269</v>
      </c>
      <c r="K43" s="38">
        <f t="shared" si="0"/>
        <v>100</v>
      </c>
    </row>
    <row r="44" spans="1:11" ht="180">
      <c r="A44" s="35" t="s">
        <v>388</v>
      </c>
      <c r="B44" s="36" t="s">
        <v>389</v>
      </c>
      <c r="C44" s="37" t="s">
        <v>425</v>
      </c>
      <c r="D44" s="36" t="s">
        <v>218</v>
      </c>
      <c r="E44" s="37" t="s">
        <v>426</v>
      </c>
      <c r="F44" s="36" t="s">
        <v>427</v>
      </c>
      <c r="G44" s="37" t="s">
        <v>0</v>
      </c>
      <c r="H44" s="36" t="s">
        <v>0</v>
      </c>
      <c r="I44" s="38">
        <v>89269</v>
      </c>
      <c r="J44" s="38">
        <v>89269</v>
      </c>
      <c r="K44" s="38">
        <f t="shared" si="0"/>
        <v>100</v>
      </c>
    </row>
    <row r="45" spans="1:11" ht="180">
      <c r="A45" s="39" t="s">
        <v>388</v>
      </c>
      <c r="B45" s="40" t="s">
        <v>389</v>
      </c>
      <c r="C45" s="39" t="s">
        <v>425</v>
      </c>
      <c r="D45" s="40" t="s">
        <v>218</v>
      </c>
      <c r="E45" s="39" t="s">
        <v>426</v>
      </c>
      <c r="F45" s="40" t="s">
        <v>427</v>
      </c>
      <c r="G45" s="39" t="s">
        <v>395</v>
      </c>
      <c r="H45" s="40" t="s">
        <v>396</v>
      </c>
      <c r="I45" s="41">
        <v>66399</v>
      </c>
      <c r="J45" s="41">
        <v>66399</v>
      </c>
      <c r="K45" s="41">
        <f t="shared" si="0"/>
        <v>100</v>
      </c>
    </row>
    <row r="46" spans="1:11" ht="180">
      <c r="A46" s="39" t="s">
        <v>388</v>
      </c>
      <c r="B46" s="40" t="s">
        <v>389</v>
      </c>
      <c r="C46" s="39" t="s">
        <v>425</v>
      </c>
      <c r="D46" s="40" t="s">
        <v>218</v>
      </c>
      <c r="E46" s="39" t="s">
        <v>426</v>
      </c>
      <c r="F46" s="40" t="s">
        <v>427</v>
      </c>
      <c r="G46" s="39" t="s">
        <v>404</v>
      </c>
      <c r="H46" s="40" t="s">
        <v>405</v>
      </c>
      <c r="I46" s="41">
        <v>22870</v>
      </c>
      <c r="J46" s="41">
        <v>22870</v>
      </c>
      <c r="K46" s="41">
        <f t="shared" si="0"/>
        <v>100</v>
      </c>
    </row>
    <row r="47" spans="1:11" ht="112.5">
      <c r="A47" s="35" t="s">
        <v>388</v>
      </c>
      <c r="B47" s="36" t="s">
        <v>389</v>
      </c>
      <c r="C47" s="37" t="s">
        <v>428</v>
      </c>
      <c r="D47" s="36" t="s">
        <v>237</v>
      </c>
      <c r="E47" s="37" t="s">
        <v>0</v>
      </c>
      <c r="F47" s="36" t="s">
        <v>0</v>
      </c>
      <c r="G47" s="37" t="s">
        <v>0</v>
      </c>
      <c r="H47" s="36" t="s">
        <v>0</v>
      </c>
      <c r="I47" s="38">
        <v>1000</v>
      </c>
      <c r="J47" s="38">
        <v>0</v>
      </c>
      <c r="K47" s="38">
        <f t="shared" si="0"/>
        <v>0</v>
      </c>
    </row>
    <row r="48" spans="1:11" ht="135">
      <c r="A48" s="35" t="s">
        <v>388</v>
      </c>
      <c r="B48" s="36" t="s">
        <v>389</v>
      </c>
      <c r="C48" s="37" t="s">
        <v>428</v>
      </c>
      <c r="D48" s="36" t="s">
        <v>237</v>
      </c>
      <c r="E48" s="37" t="s">
        <v>429</v>
      </c>
      <c r="F48" s="36" t="s">
        <v>430</v>
      </c>
      <c r="G48" s="37" t="s">
        <v>0</v>
      </c>
      <c r="H48" s="36" t="s">
        <v>0</v>
      </c>
      <c r="I48" s="38">
        <v>1000</v>
      </c>
      <c r="J48" s="38">
        <v>0</v>
      </c>
      <c r="K48" s="38">
        <f t="shared" si="0"/>
        <v>0</v>
      </c>
    </row>
    <row r="49" spans="1:11" ht="258.75">
      <c r="A49" s="35" t="s">
        <v>388</v>
      </c>
      <c r="B49" s="36" t="s">
        <v>389</v>
      </c>
      <c r="C49" s="37" t="s">
        <v>428</v>
      </c>
      <c r="D49" s="36" t="s">
        <v>237</v>
      </c>
      <c r="E49" s="37" t="s">
        <v>431</v>
      </c>
      <c r="F49" s="42" t="s">
        <v>432</v>
      </c>
      <c r="G49" s="37" t="s">
        <v>0</v>
      </c>
      <c r="H49" s="36" t="s">
        <v>0</v>
      </c>
      <c r="I49" s="38">
        <v>1000</v>
      </c>
      <c r="J49" s="38">
        <v>0</v>
      </c>
      <c r="K49" s="38">
        <f t="shared" si="0"/>
        <v>0</v>
      </c>
    </row>
    <row r="50" spans="1:11" ht="258.75">
      <c r="A50" s="39" t="s">
        <v>388</v>
      </c>
      <c r="B50" s="40" t="s">
        <v>389</v>
      </c>
      <c r="C50" s="39" t="s">
        <v>428</v>
      </c>
      <c r="D50" s="40" t="s">
        <v>237</v>
      </c>
      <c r="E50" s="39" t="s">
        <v>431</v>
      </c>
      <c r="F50" s="43" t="s">
        <v>432</v>
      </c>
      <c r="G50" s="39" t="s">
        <v>404</v>
      </c>
      <c r="H50" s="40" t="s">
        <v>405</v>
      </c>
      <c r="I50" s="41">
        <v>1000</v>
      </c>
      <c r="J50" s="41">
        <v>0</v>
      </c>
      <c r="K50" s="41">
        <f t="shared" si="0"/>
        <v>0</v>
      </c>
    </row>
    <row r="51" spans="1:11" ht="67.5">
      <c r="A51" s="35" t="s">
        <v>388</v>
      </c>
      <c r="B51" s="36" t="s">
        <v>389</v>
      </c>
      <c r="C51" s="37" t="s">
        <v>433</v>
      </c>
      <c r="D51" s="36" t="s">
        <v>241</v>
      </c>
      <c r="E51" s="37" t="s">
        <v>0</v>
      </c>
      <c r="F51" s="36" t="s">
        <v>0</v>
      </c>
      <c r="G51" s="37" t="s">
        <v>0</v>
      </c>
      <c r="H51" s="36" t="s">
        <v>0</v>
      </c>
      <c r="I51" s="38">
        <v>56741.2</v>
      </c>
      <c r="J51" s="38">
        <v>56741.2</v>
      </c>
      <c r="K51" s="38">
        <f t="shared" si="0"/>
        <v>100</v>
      </c>
    </row>
    <row r="52" spans="1:11" ht="135">
      <c r="A52" s="35" t="s">
        <v>388</v>
      </c>
      <c r="B52" s="36" t="s">
        <v>389</v>
      </c>
      <c r="C52" s="37" t="s">
        <v>433</v>
      </c>
      <c r="D52" s="36" t="s">
        <v>241</v>
      </c>
      <c r="E52" s="37" t="s">
        <v>429</v>
      </c>
      <c r="F52" s="36" t="s">
        <v>430</v>
      </c>
      <c r="G52" s="37" t="s">
        <v>0</v>
      </c>
      <c r="H52" s="36" t="s">
        <v>0</v>
      </c>
      <c r="I52" s="38">
        <v>56741.2</v>
      </c>
      <c r="J52" s="38">
        <v>56741.2</v>
      </c>
      <c r="K52" s="38">
        <f t="shared" si="0"/>
        <v>100</v>
      </c>
    </row>
    <row r="53" spans="1:11" ht="67.5">
      <c r="A53" s="35" t="s">
        <v>388</v>
      </c>
      <c r="B53" s="36" t="s">
        <v>389</v>
      </c>
      <c r="C53" s="37" t="s">
        <v>433</v>
      </c>
      <c r="D53" s="36" t="s">
        <v>241</v>
      </c>
      <c r="E53" s="37" t="s">
        <v>434</v>
      </c>
      <c r="F53" s="36" t="s">
        <v>435</v>
      </c>
      <c r="G53" s="37" t="s">
        <v>0</v>
      </c>
      <c r="H53" s="36" t="s">
        <v>0</v>
      </c>
      <c r="I53" s="38">
        <v>56741.2</v>
      </c>
      <c r="J53" s="38">
        <v>56741.2</v>
      </c>
      <c r="K53" s="38">
        <f t="shared" si="0"/>
        <v>100</v>
      </c>
    </row>
    <row r="54" spans="1:11" ht="135">
      <c r="A54" s="39" t="s">
        <v>388</v>
      </c>
      <c r="B54" s="40" t="s">
        <v>389</v>
      </c>
      <c r="C54" s="39" t="s">
        <v>433</v>
      </c>
      <c r="D54" s="40" t="s">
        <v>241</v>
      </c>
      <c r="E54" s="39" t="s">
        <v>434</v>
      </c>
      <c r="F54" s="40" t="s">
        <v>435</v>
      </c>
      <c r="G54" s="39" t="s">
        <v>404</v>
      </c>
      <c r="H54" s="40" t="s">
        <v>405</v>
      </c>
      <c r="I54" s="41">
        <v>56741.2</v>
      </c>
      <c r="J54" s="41">
        <v>56741.2</v>
      </c>
      <c r="K54" s="41">
        <f t="shared" si="0"/>
        <v>100</v>
      </c>
    </row>
    <row r="55" spans="1:11" ht="67.5">
      <c r="A55" s="35" t="s">
        <v>388</v>
      </c>
      <c r="B55" s="36" t="s">
        <v>389</v>
      </c>
      <c r="C55" s="37" t="s">
        <v>436</v>
      </c>
      <c r="D55" s="36" t="s">
        <v>254</v>
      </c>
      <c r="E55" s="37" t="s">
        <v>0</v>
      </c>
      <c r="F55" s="36" t="s">
        <v>0</v>
      </c>
      <c r="G55" s="37" t="s">
        <v>0</v>
      </c>
      <c r="H55" s="36" t="s">
        <v>0</v>
      </c>
      <c r="I55" s="38">
        <v>302930.25</v>
      </c>
      <c r="J55" s="38">
        <v>161995.35</v>
      </c>
      <c r="K55" s="38">
        <f t="shared" si="0"/>
        <v>53.476121978574277</v>
      </c>
    </row>
    <row r="56" spans="1:11" ht="67.5">
      <c r="A56" s="35" t="s">
        <v>388</v>
      </c>
      <c r="B56" s="36" t="s">
        <v>389</v>
      </c>
      <c r="C56" s="37" t="s">
        <v>436</v>
      </c>
      <c r="D56" s="36" t="s">
        <v>254</v>
      </c>
      <c r="E56" s="37" t="s">
        <v>437</v>
      </c>
      <c r="F56" s="36" t="s">
        <v>438</v>
      </c>
      <c r="G56" s="37" t="s">
        <v>0</v>
      </c>
      <c r="H56" s="36" t="s">
        <v>0</v>
      </c>
      <c r="I56" s="38">
        <v>300930.25</v>
      </c>
      <c r="J56" s="38">
        <v>159995.35</v>
      </c>
      <c r="K56" s="38">
        <f t="shared" si="0"/>
        <v>53.166921570696204</v>
      </c>
    </row>
    <row r="57" spans="1:11" ht="78.75">
      <c r="A57" s="35" t="s">
        <v>388</v>
      </c>
      <c r="B57" s="36" t="s">
        <v>389</v>
      </c>
      <c r="C57" s="37" t="s">
        <v>436</v>
      </c>
      <c r="D57" s="36" t="s">
        <v>254</v>
      </c>
      <c r="E57" s="37" t="s">
        <v>439</v>
      </c>
      <c r="F57" s="36" t="s">
        <v>440</v>
      </c>
      <c r="G57" s="37" t="s">
        <v>0</v>
      </c>
      <c r="H57" s="36" t="s">
        <v>0</v>
      </c>
      <c r="I57" s="38">
        <v>300930.25</v>
      </c>
      <c r="J57" s="38">
        <v>159995.35</v>
      </c>
      <c r="K57" s="38">
        <f t="shared" si="0"/>
        <v>53.166921570696204</v>
      </c>
    </row>
    <row r="58" spans="1:11" ht="326.25">
      <c r="A58" s="35" t="s">
        <v>388</v>
      </c>
      <c r="B58" s="36" t="s">
        <v>389</v>
      </c>
      <c r="C58" s="37" t="s">
        <v>436</v>
      </c>
      <c r="D58" s="36" t="s">
        <v>254</v>
      </c>
      <c r="E58" s="37" t="s">
        <v>441</v>
      </c>
      <c r="F58" s="42" t="s">
        <v>442</v>
      </c>
      <c r="G58" s="37" t="s">
        <v>0</v>
      </c>
      <c r="H58" s="36" t="s">
        <v>0</v>
      </c>
      <c r="I58" s="38">
        <v>300930.25</v>
      </c>
      <c r="J58" s="38">
        <v>159995.35</v>
      </c>
      <c r="K58" s="38">
        <f t="shared" si="0"/>
        <v>53.166921570696204</v>
      </c>
    </row>
    <row r="59" spans="1:11" ht="326.25">
      <c r="A59" s="39" t="s">
        <v>388</v>
      </c>
      <c r="B59" s="40" t="s">
        <v>389</v>
      </c>
      <c r="C59" s="39" t="s">
        <v>436</v>
      </c>
      <c r="D59" s="40" t="s">
        <v>254</v>
      </c>
      <c r="E59" s="39" t="s">
        <v>441</v>
      </c>
      <c r="F59" s="43" t="s">
        <v>442</v>
      </c>
      <c r="G59" s="39" t="s">
        <v>404</v>
      </c>
      <c r="H59" s="40" t="s">
        <v>405</v>
      </c>
      <c r="I59" s="41">
        <v>300930.25</v>
      </c>
      <c r="J59" s="41">
        <v>159995.35</v>
      </c>
      <c r="K59" s="41">
        <f t="shared" si="0"/>
        <v>53.166921570696204</v>
      </c>
    </row>
    <row r="60" spans="1:11" ht="67.5">
      <c r="A60" s="35" t="s">
        <v>388</v>
      </c>
      <c r="B60" s="36" t="s">
        <v>389</v>
      </c>
      <c r="C60" s="37" t="s">
        <v>436</v>
      </c>
      <c r="D60" s="36" t="s">
        <v>254</v>
      </c>
      <c r="E60" s="37" t="s">
        <v>391</v>
      </c>
      <c r="F60" s="36" t="s">
        <v>392</v>
      </c>
      <c r="G60" s="37" t="s">
        <v>0</v>
      </c>
      <c r="H60" s="36" t="s">
        <v>0</v>
      </c>
      <c r="I60" s="38">
        <v>2000</v>
      </c>
      <c r="J60" s="38">
        <v>2000</v>
      </c>
      <c r="K60" s="38">
        <f t="shared" si="0"/>
        <v>100</v>
      </c>
    </row>
    <row r="61" spans="1:11" ht="78.75">
      <c r="A61" s="35" t="s">
        <v>388</v>
      </c>
      <c r="B61" s="36" t="s">
        <v>389</v>
      </c>
      <c r="C61" s="37" t="s">
        <v>436</v>
      </c>
      <c r="D61" s="36" t="s">
        <v>254</v>
      </c>
      <c r="E61" s="37" t="s">
        <v>443</v>
      </c>
      <c r="F61" s="36" t="s">
        <v>444</v>
      </c>
      <c r="G61" s="37" t="s">
        <v>0</v>
      </c>
      <c r="H61" s="36" t="s">
        <v>0</v>
      </c>
      <c r="I61" s="38">
        <v>2000</v>
      </c>
      <c r="J61" s="38">
        <v>2000</v>
      </c>
      <c r="K61" s="38">
        <f t="shared" si="0"/>
        <v>100</v>
      </c>
    </row>
    <row r="62" spans="1:11" ht="135">
      <c r="A62" s="39" t="s">
        <v>388</v>
      </c>
      <c r="B62" s="40" t="s">
        <v>389</v>
      </c>
      <c r="C62" s="39" t="s">
        <v>436</v>
      </c>
      <c r="D62" s="40" t="s">
        <v>254</v>
      </c>
      <c r="E62" s="39" t="s">
        <v>443</v>
      </c>
      <c r="F62" s="40" t="s">
        <v>444</v>
      </c>
      <c r="G62" s="39" t="s">
        <v>404</v>
      </c>
      <c r="H62" s="40" t="s">
        <v>405</v>
      </c>
      <c r="I62" s="41">
        <v>2000</v>
      </c>
      <c r="J62" s="41">
        <v>2000</v>
      </c>
      <c r="K62" s="41">
        <f t="shared" si="0"/>
        <v>100</v>
      </c>
    </row>
    <row r="63" spans="1:11" ht="67.5">
      <c r="A63" s="35" t="s">
        <v>388</v>
      </c>
      <c r="B63" s="36" t="s">
        <v>389</v>
      </c>
      <c r="C63" s="37" t="s">
        <v>445</v>
      </c>
      <c r="D63" s="36" t="s">
        <v>274</v>
      </c>
      <c r="E63" s="37" t="s">
        <v>0</v>
      </c>
      <c r="F63" s="36" t="s">
        <v>0</v>
      </c>
      <c r="G63" s="37" t="s">
        <v>0</v>
      </c>
      <c r="H63" s="36" t="s">
        <v>0</v>
      </c>
      <c r="I63" s="38">
        <v>1874878.66</v>
      </c>
      <c r="J63" s="38">
        <v>1874878.66</v>
      </c>
      <c r="K63" s="38">
        <f t="shared" si="0"/>
        <v>100</v>
      </c>
    </row>
    <row r="64" spans="1:11" ht="78.75">
      <c r="A64" s="35" t="s">
        <v>388</v>
      </c>
      <c r="B64" s="36" t="s">
        <v>389</v>
      </c>
      <c r="C64" s="37" t="s">
        <v>445</v>
      </c>
      <c r="D64" s="36" t="s">
        <v>274</v>
      </c>
      <c r="E64" s="37" t="s">
        <v>398</v>
      </c>
      <c r="F64" s="36" t="s">
        <v>399</v>
      </c>
      <c r="G64" s="37" t="s">
        <v>0</v>
      </c>
      <c r="H64" s="36"/>
      <c r="I64" s="38">
        <v>1777849.06</v>
      </c>
      <c r="J64" s="38">
        <v>1777849.06</v>
      </c>
      <c r="K64" s="38">
        <f t="shared" si="0"/>
        <v>100</v>
      </c>
    </row>
    <row r="65" spans="1:11" ht="67.5">
      <c r="A65" s="35" t="s">
        <v>388</v>
      </c>
      <c r="B65" s="36" t="s">
        <v>389</v>
      </c>
      <c r="C65" s="37" t="s">
        <v>445</v>
      </c>
      <c r="D65" s="36" t="s">
        <v>274</v>
      </c>
      <c r="E65" s="37" t="s">
        <v>400</v>
      </c>
      <c r="F65" s="36" t="s">
        <v>401</v>
      </c>
      <c r="G65" s="37" t="s">
        <v>0</v>
      </c>
      <c r="H65" s="36" t="s">
        <v>0</v>
      </c>
      <c r="I65" s="38">
        <v>1777849.06</v>
      </c>
      <c r="J65" s="38">
        <v>1777849.06</v>
      </c>
      <c r="K65" s="38">
        <f t="shared" si="0"/>
        <v>100</v>
      </c>
    </row>
    <row r="66" spans="1:11" ht="202.5">
      <c r="A66" s="35" t="s">
        <v>388</v>
      </c>
      <c r="B66" s="36" t="s">
        <v>389</v>
      </c>
      <c r="C66" s="37" t="s">
        <v>445</v>
      </c>
      <c r="D66" s="36" t="s">
        <v>274</v>
      </c>
      <c r="E66" s="37" t="s">
        <v>402</v>
      </c>
      <c r="F66" s="36" t="s">
        <v>403</v>
      </c>
      <c r="G66" s="37" t="s">
        <v>0</v>
      </c>
      <c r="H66" s="36" t="s">
        <v>0</v>
      </c>
      <c r="I66" s="38">
        <v>97607</v>
      </c>
      <c r="J66" s="38">
        <v>97607</v>
      </c>
      <c r="K66" s="38">
        <f t="shared" si="0"/>
        <v>100</v>
      </c>
    </row>
    <row r="67" spans="1:11" ht="202.5">
      <c r="A67" s="39" t="s">
        <v>388</v>
      </c>
      <c r="B67" s="40" t="s">
        <v>389</v>
      </c>
      <c r="C67" s="39" t="s">
        <v>445</v>
      </c>
      <c r="D67" s="40" t="s">
        <v>274</v>
      </c>
      <c r="E67" s="39" t="s">
        <v>402</v>
      </c>
      <c r="F67" s="40" t="s">
        <v>403</v>
      </c>
      <c r="G67" s="39" t="s">
        <v>446</v>
      </c>
      <c r="H67" s="40" t="s">
        <v>447</v>
      </c>
      <c r="I67" s="41">
        <v>97607</v>
      </c>
      <c r="J67" s="41">
        <v>97607</v>
      </c>
      <c r="K67" s="41">
        <f t="shared" si="0"/>
        <v>100</v>
      </c>
    </row>
    <row r="68" spans="1:11" ht="371.25">
      <c r="A68" s="35" t="s">
        <v>388</v>
      </c>
      <c r="B68" s="36" t="s">
        <v>389</v>
      </c>
      <c r="C68" s="37" t="s">
        <v>445</v>
      </c>
      <c r="D68" s="36" t="s">
        <v>274</v>
      </c>
      <c r="E68" s="37" t="s">
        <v>448</v>
      </c>
      <c r="F68" s="42" t="s">
        <v>449</v>
      </c>
      <c r="G68" s="37" t="s">
        <v>0</v>
      </c>
      <c r="H68" s="36" t="s">
        <v>0</v>
      </c>
      <c r="I68" s="38">
        <v>33042.06</v>
      </c>
      <c r="J68" s="38">
        <v>33042.06</v>
      </c>
      <c r="K68" s="38">
        <f t="shared" si="0"/>
        <v>100</v>
      </c>
    </row>
    <row r="69" spans="1:11" ht="371.25">
      <c r="A69" s="39" t="s">
        <v>388</v>
      </c>
      <c r="B69" s="40" t="s">
        <v>389</v>
      </c>
      <c r="C69" s="39" t="s">
        <v>445</v>
      </c>
      <c r="D69" s="40" t="s">
        <v>274</v>
      </c>
      <c r="E69" s="39" t="s">
        <v>448</v>
      </c>
      <c r="F69" s="43" t="s">
        <v>449</v>
      </c>
      <c r="G69" s="39" t="s">
        <v>404</v>
      </c>
      <c r="H69" s="40" t="s">
        <v>405</v>
      </c>
      <c r="I69" s="41">
        <v>16521.03</v>
      </c>
      <c r="J69" s="41">
        <v>16521.03</v>
      </c>
      <c r="K69" s="41">
        <f t="shared" si="0"/>
        <v>100</v>
      </c>
    </row>
    <row r="70" spans="1:11" ht="371.25">
      <c r="A70" s="39" t="s">
        <v>388</v>
      </c>
      <c r="B70" s="40" t="s">
        <v>389</v>
      </c>
      <c r="C70" s="39" t="s">
        <v>445</v>
      </c>
      <c r="D70" s="40" t="s">
        <v>274</v>
      </c>
      <c r="E70" s="39" t="s">
        <v>448</v>
      </c>
      <c r="F70" s="43" t="s">
        <v>449</v>
      </c>
      <c r="G70" s="39" t="s">
        <v>450</v>
      </c>
      <c r="H70" s="40" t="s">
        <v>451</v>
      </c>
      <c r="I70" s="41">
        <v>16521.03</v>
      </c>
      <c r="J70" s="41">
        <v>16521.03</v>
      </c>
      <c r="K70" s="41">
        <f t="shared" si="0"/>
        <v>100</v>
      </c>
    </row>
    <row r="71" spans="1:11" ht="371.25">
      <c r="A71" s="35" t="s">
        <v>388</v>
      </c>
      <c r="B71" s="36" t="s">
        <v>389</v>
      </c>
      <c r="C71" s="37" t="s">
        <v>445</v>
      </c>
      <c r="D71" s="36" t="s">
        <v>274</v>
      </c>
      <c r="E71" s="37" t="s">
        <v>452</v>
      </c>
      <c r="F71" s="42" t="s">
        <v>453</v>
      </c>
      <c r="G71" s="37" t="s">
        <v>0</v>
      </c>
      <c r="H71" s="36" t="s">
        <v>0</v>
      </c>
      <c r="I71" s="38">
        <v>1647200</v>
      </c>
      <c r="J71" s="38">
        <v>1647200</v>
      </c>
      <c r="K71" s="38">
        <f t="shared" si="0"/>
        <v>100</v>
      </c>
    </row>
    <row r="72" spans="1:11" ht="371.25">
      <c r="A72" s="39" t="s">
        <v>388</v>
      </c>
      <c r="B72" s="40" t="s">
        <v>389</v>
      </c>
      <c r="C72" s="39" t="s">
        <v>445</v>
      </c>
      <c r="D72" s="40" t="s">
        <v>274</v>
      </c>
      <c r="E72" s="39" t="s">
        <v>452</v>
      </c>
      <c r="F72" s="43" t="s">
        <v>453</v>
      </c>
      <c r="G72" s="39" t="s">
        <v>450</v>
      </c>
      <c r="H72" s="40" t="s">
        <v>451</v>
      </c>
      <c r="I72" s="41">
        <v>1647200</v>
      </c>
      <c r="J72" s="41">
        <v>1647200</v>
      </c>
      <c r="K72" s="41">
        <f t="shared" si="0"/>
        <v>100</v>
      </c>
    </row>
    <row r="73" spans="1:11" ht="67.5">
      <c r="A73" s="35" t="s">
        <v>388</v>
      </c>
      <c r="B73" s="36" t="s">
        <v>389</v>
      </c>
      <c r="C73" s="37" t="s">
        <v>445</v>
      </c>
      <c r="D73" s="36" t="s">
        <v>274</v>
      </c>
      <c r="E73" s="37" t="s">
        <v>437</v>
      </c>
      <c r="F73" s="36" t="s">
        <v>438</v>
      </c>
      <c r="G73" s="37" t="s">
        <v>0</v>
      </c>
      <c r="H73" s="36" t="s">
        <v>0</v>
      </c>
      <c r="I73" s="38">
        <v>97029.6</v>
      </c>
      <c r="J73" s="38">
        <v>97029.6</v>
      </c>
      <c r="K73" s="38">
        <f t="shared" si="0"/>
        <v>100</v>
      </c>
    </row>
    <row r="74" spans="1:11" ht="90">
      <c r="A74" s="35" t="s">
        <v>388</v>
      </c>
      <c r="B74" s="36" t="s">
        <v>389</v>
      </c>
      <c r="C74" s="37" t="s">
        <v>445</v>
      </c>
      <c r="D74" s="36" t="s">
        <v>274</v>
      </c>
      <c r="E74" s="37" t="s">
        <v>454</v>
      </c>
      <c r="F74" s="36" t="s">
        <v>455</v>
      </c>
      <c r="G74" s="37" t="s">
        <v>0</v>
      </c>
      <c r="H74" s="36" t="s">
        <v>0</v>
      </c>
      <c r="I74" s="38">
        <v>97029.6</v>
      </c>
      <c r="J74" s="38">
        <v>97029.6</v>
      </c>
      <c r="K74" s="38">
        <f t="shared" si="0"/>
        <v>100</v>
      </c>
    </row>
    <row r="75" spans="1:11" ht="326.25">
      <c r="A75" s="35" t="s">
        <v>388</v>
      </c>
      <c r="B75" s="36" t="s">
        <v>389</v>
      </c>
      <c r="C75" s="37" t="s">
        <v>445</v>
      </c>
      <c r="D75" s="36" t="s">
        <v>274</v>
      </c>
      <c r="E75" s="37" t="s">
        <v>456</v>
      </c>
      <c r="F75" s="42" t="s">
        <v>457</v>
      </c>
      <c r="G75" s="37" t="s">
        <v>0</v>
      </c>
      <c r="H75" s="36" t="s">
        <v>0</v>
      </c>
      <c r="I75" s="38">
        <v>97029.6</v>
      </c>
      <c r="J75" s="38">
        <v>97029.6</v>
      </c>
      <c r="K75" s="38">
        <f t="shared" si="0"/>
        <v>100</v>
      </c>
    </row>
    <row r="76" spans="1:11" ht="326.25">
      <c r="A76" s="39" t="s">
        <v>388</v>
      </c>
      <c r="B76" s="40" t="s">
        <v>389</v>
      </c>
      <c r="C76" s="39" t="s">
        <v>445</v>
      </c>
      <c r="D76" s="40" t="s">
        <v>274</v>
      </c>
      <c r="E76" s="39" t="s">
        <v>456</v>
      </c>
      <c r="F76" s="43" t="s">
        <v>457</v>
      </c>
      <c r="G76" s="39" t="s">
        <v>404</v>
      </c>
      <c r="H76" s="40" t="s">
        <v>405</v>
      </c>
      <c r="I76" s="41">
        <v>97029.6</v>
      </c>
      <c r="J76" s="41">
        <v>97029.6</v>
      </c>
      <c r="K76" s="41">
        <f t="shared" si="0"/>
        <v>100</v>
      </c>
    </row>
    <row r="77" spans="1:11" ht="67.5">
      <c r="A77" s="35" t="s">
        <v>388</v>
      </c>
      <c r="B77" s="36" t="s">
        <v>389</v>
      </c>
      <c r="C77" s="37" t="s">
        <v>458</v>
      </c>
      <c r="D77" s="36" t="s">
        <v>282</v>
      </c>
      <c r="E77" s="37" t="s">
        <v>0</v>
      </c>
      <c r="F77" s="36" t="s">
        <v>0</v>
      </c>
      <c r="G77" s="37" t="s">
        <v>0</v>
      </c>
      <c r="H77" s="36" t="s">
        <v>0</v>
      </c>
      <c r="I77" s="38">
        <v>869872.73</v>
      </c>
      <c r="J77" s="38">
        <v>810271.14</v>
      </c>
      <c r="K77" s="38">
        <f t="shared" ref="K77:K124" si="1">J77/I77*100</f>
        <v>93.148240202908767</v>
      </c>
    </row>
    <row r="78" spans="1:11" ht="67.5">
      <c r="A78" s="35" t="s">
        <v>388</v>
      </c>
      <c r="B78" s="36" t="s">
        <v>389</v>
      </c>
      <c r="C78" s="37" t="s">
        <v>458</v>
      </c>
      <c r="D78" s="36" t="s">
        <v>282</v>
      </c>
      <c r="E78" s="37" t="s">
        <v>437</v>
      </c>
      <c r="F78" s="36" t="s">
        <v>438</v>
      </c>
      <c r="G78" s="37" t="s">
        <v>0</v>
      </c>
      <c r="H78" s="36" t="s">
        <v>0</v>
      </c>
      <c r="I78" s="38">
        <v>863872.73</v>
      </c>
      <c r="J78" s="38">
        <v>810271.14</v>
      </c>
      <c r="K78" s="38">
        <f t="shared" si="1"/>
        <v>93.79519828111718</v>
      </c>
    </row>
    <row r="79" spans="1:11" ht="90">
      <c r="A79" s="35" t="s">
        <v>388</v>
      </c>
      <c r="B79" s="36" t="s">
        <v>389</v>
      </c>
      <c r="C79" s="37" t="s">
        <v>458</v>
      </c>
      <c r="D79" s="36" t="s">
        <v>282</v>
      </c>
      <c r="E79" s="37" t="s">
        <v>454</v>
      </c>
      <c r="F79" s="36" t="s">
        <v>455</v>
      </c>
      <c r="G79" s="37" t="s">
        <v>0</v>
      </c>
      <c r="H79" s="36" t="s">
        <v>0</v>
      </c>
      <c r="I79" s="38">
        <v>551810.98</v>
      </c>
      <c r="J79" s="38">
        <v>498448.37</v>
      </c>
      <c r="K79" s="38">
        <f t="shared" si="1"/>
        <v>90.329549078563105</v>
      </c>
    </row>
    <row r="80" spans="1:11" ht="213.75">
      <c r="A80" s="35" t="s">
        <v>388</v>
      </c>
      <c r="B80" s="36" t="s">
        <v>389</v>
      </c>
      <c r="C80" s="37" t="s">
        <v>458</v>
      </c>
      <c r="D80" s="36" t="s">
        <v>282</v>
      </c>
      <c r="E80" s="37" t="s">
        <v>459</v>
      </c>
      <c r="F80" s="36" t="s">
        <v>460</v>
      </c>
      <c r="G80" s="37" t="s">
        <v>0</v>
      </c>
      <c r="H80" s="36" t="s">
        <v>0</v>
      </c>
      <c r="I80" s="38">
        <v>551810.98</v>
      </c>
      <c r="J80" s="38">
        <v>498448.37</v>
      </c>
      <c r="K80" s="38">
        <f t="shared" si="1"/>
        <v>90.329549078563105</v>
      </c>
    </row>
    <row r="81" spans="1:11" ht="213.75">
      <c r="A81" s="39" t="s">
        <v>388</v>
      </c>
      <c r="B81" s="40" t="s">
        <v>389</v>
      </c>
      <c r="C81" s="39" t="s">
        <v>458</v>
      </c>
      <c r="D81" s="40" t="s">
        <v>282</v>
      </c>
      <c r="E81" s="39" t="s">
        <v>459</v>
      </c>
      <c r="F81" s="40" t="s">
        <v>460</v>
      </c>
      <c r="G81" s="39" t="s">
        <v>404</v>
      </c>
      <c r="H81" s="40" t="s">
        <v>405</v>
      </c>
      <c r="I81" s="41">
        <v>551810.98</v>
      </c>
      <c r="J81" s="41">
        <v>498448.37</v>
      </c>
      <c r="K81" s="41">
        <f t="shared" si="1"/>
        <v>90.329549078563105</v>
      </c>
    </row>
    <row r="82" spans="1:11" ht="67.5">
      <c r="A82" s="35" t="s">
        <v>388</v>
      </c>
      <c r="B82" s="36" t="s">
        <v>389</v>
      </c>
      <c r="C82" s="37" t="s">
        <v>458</v>
      </c>
      <c r="D82" s="36" t="s">
        <v>282</v>
      </c>
      <c r="E82" s="37" t="s">
        <v>461</v>
      </c>
      <c r="F82" s="36" t="s">
        <v>462</v>
      </c>
      <c r="G82" s="37" t="s">
        <v>0</v>
      </c>
      <c r="H82" s="36" t="s">
        <v>0</v>
      </c>
      <c r="I82" s="38">
        <v>204181.75</v>
      </c>
      <c r="J82" s="38">
        <v>203942.77</v>
      </c>
      <c r="K82" s="38">
        <f t="shared" si="1"/>
        <v>99.882957218262646</v>
      </c>
    </row>
    <row r="83" spans="1:11" ht="180">
      <c r="A83" s="35" t="s">
        <v>388</v>
      </c>
      <c r="B83" s="36" t="s">
        <v>389</v>
      </c>
      <c r="C83" s="37" t="s">
        <v>458</v>
      </c>
      <c r="D83" s="36" t="s">
        <v>282</v>
      </c>
      <c r="E83" s="37" t="s">
        <v>463</v>
      </c>
      <c r="F83" s="36" t="s">
        <v>464</v>
      </c>
      <c r="G83" s="37" t="s">
        <v>0</v>
      </c>
      <c r="H83" s="36" t="s">
        <v>0</v>
      </c>
      <c r="I83" s="38">
        <v>204181.75</v>
      </c>
      <c r="J83" s="38">
        <v>203942.77</v>
      </c>
      <c r="K83" s="38">
        <f t="shared" si="1"/>
        <v>99.882957218262646</v>
      </c>
    </row>
    <row r="84" spans="1:11" ht="180">
      <c r="A84" s="39" t="s">
        <v>388</v>
      </c>
      <c r="B84" s="40" t="s">
        <v>389</v>
      </c>
      <c r="C84" s="39" t="s">
        <v>458</v>
      </c>
      <c r="D84" s="40" t="s">
        <v>282</v>
      </c>
      <c r="E84" s="39" t="s">
        <v>463</v>
      </c>
      <c r="F84" s="40" t="s">
        <v>464</v>
      </c>
      <c r="G84" s="39" t="s">
        <v>395</v>
      </c>
      <c r="H84" s="40" t="s">
        <v>396</v>
      </c>
      <c r="I84" s="41">
        <v>47403.22</v>
      </c>
      <c r="J84" s="41">
        <v>47403.22</v>
      </c>
      <c r="K84" s="41">
        <f t="shared" si="1"/>
        <v>100</v>
      </c>
    </row>
    <row r="85" spans="1:11" ht="180">
      <c r="A85" s="39" t="s">
        <v>388</v>
      </c>
      <c r="B85" s="40" t="s">
        <v>389</v>
      </c>
      <c r="C85" s="39" t="s">
        <v>458</v>
      </c>
      <c r="D85" s="40" t="s">
        <v>282</v>
      </c>
      <c r="E85" s="39" t="s">
        <v>463</v>
      </c>
      <c r="F85" s="40" t="s">
        <v>464</v>
      </c>
      <c r="G85" s="39" t="s">
        <v>404</v>
      </c>
      <c r="H85" s="40" t="s">
        <v>405</v>
      </c>
      <c r="I85" s="41">
        <v>156778.53</v>
      </c>
      <c r="J85" s="41">
        <v>156539.54999999999</v>
      </c>
      <c r="K85" s="41">
        <f t="shared" si="1"/>
        <v>99.847568413863812</v>
      </c>
    </row>
    <row r="86" spans="1:11" ht="78.75">
      <c r="A86" s="35" t="s">
        <v>388</v>
      </c>
      <c r="B86" s="36" t="s">
        <v>389</v>
      </c>
      <c r="C86" s="37" t="s">
        <v>458</v>
      </c>
      <c r="D86" s="36" t="s">
        <v>282</v>
      </c>
      <c r="E86" s="37" t="s">
        <v>465</v>
      </c>
      <c r="F86" s="36" t="s">
        <v>466</v>
      </c>
      <c r="G86" s="37" t="s">
        <v>0</v>
      </c>
      <c r="H86" s="36" t="s">
        <v>0</v>
      </c>
      <c r="I86" s="38">
        <v>107880</v>
      </c>
      <c r="J86" s="38">
        <v>107880</v>
      </c>
      <c r="K86" s="38">
        <f t="shared" si="1"/>
        <v>100</v>
      </c>
    </row>
    <row r="87" spans="1:11" ht="292.5">
      <c r="A87" s="35" t="s">
        <v>388</v>
      </c>
      <c r="B87" s="36" t="s">
        <v>389</v>
      </c>
      <c r="C87" s="37" t="s">
        <v>458</v>
      </c>
      <c r="D87" s="36" t="s">
        <v>282</v>
      </c>
      <c r="E87" s="37" t="s">
        <v>467</v>
      </c>
      <c r="F87" s="42" t="s">
        <v>468</v>
      </c>
      <c r="G87" s="37" t="s">
        <v>0</v>
      </c>
      <c r="H87" s="36" t="s">
        <v>0</v>
      </c>
      <c r="I87" s="38">
        <v>7880</v>
      </c>
      <c r="J87" s="38">
        <v>7880</v>
      </c>
      <c r="K87" s="38">
        <f t="shared" si="1"/>
        <v>100</v>
      </c>
    </row>
    <row r="88" spans="1:11" ht="292.5">
      <c r="A88" s="39" t="s">
        <v>388</v>
      </c>
      <c r="B88" s="40" t="s">
        <v>389</v>
      </c>
      <c r="C88" s="39" t="s">
        <v>458</v>
      </c>
      <c r="D88" s="40" t="s">
        <v>282</v>
      </c>
      <c r="E88" s="39" t="s">
        <v>467</v>
      </c>
      <c r="F88" s="43" t="s">
        <v>468</v>
      </c>
      <c r="G88" s="39" t="s">
        <v>404</v>
      </c>
      <c r="H88" s="40" t="s">
        <v>405</v>
      </c>
      <c r="I88" s="41">
        <v>7880</v>
      </c>
      <c r="J88" s="41">
        <v>7880</v>
      </c>
      <c r="K88" s="41">
        <f t="shared" si="1"/>
        <v>100</v>
      </c>
    </row>
    <row r="89" spans="1:11" ht="292.5">
      <c r="A89" s="35" t="s">
        <v>388</v>
      </c>
      <c r="B89" s="36" t="s">
        <v>389</v>
      </c>
      <c r="C89" s="37" t="s">
        <v>458</v>
      </c>
      <c r="D89" s="36" t="s">
        <v>282</v>
      </c>
      <c r="E89" s="37" t="s">
        <v>469</v>
      </c>
      <c r="F89" s="42" t="s">
        <v>470</v>
      </c>
      <c r="G89" s="37" t="s">
        <v>0</v>
      </c>
      <c r="H89" s="36" t="s">
        <v>0</v>
      </c>
      <c r="I89" s="38">
        <v>100000</v>
      </c>
      <c r="J89" s="38">
        <v>100000</v>
      </c>
      <c r="K89" s="38">
        <f t="shared" si="1"/>
        <v>100</v>
      </c>
    </row>
    <row r="90" spans="1:11" ht="292.5">
      <c r="A90" s="39" t="s">
        <v>388</v>
      </c>
      <c r="B90" s="40" t="s">
        <v>389</v>
      </c>
      <c r="C90" s="39" t="s">
        <v>458</v>
      </c>
      <c r="D90" s="40" t="s">
        <v>282</v>
      </c>
      <c r="E90" s="39" t="s">
        <v>469</v>
      </c>
      <c r="F90" s="43" t="s">
        <v>470</v>
      </c>
      <c r="G90" s="39" t="s">
        <v>404</v>
      </c>
      <c r="H90" s="40" t="s">
        <v>405</v>
      </c>
      <c r="I90" s="41">
        <v>100000</v>
      </c>
      <c r="J90" s="41">
        <v>100000</v>
      </c>
      <c r="K90" s="41">
        <f t="shared" si="1"/>
        <v>100</v>
      </c>
    </row>
    <row r="91" spans="1:11" ht="67.5">
      <c r="A91" s="35" t="s">
        <v>388</v>
      </c>
      <c r="B91" s="36" t="s">
        <v>389</v>
      </c>
      <c r="C91" s="37" t="s">
        <v>458</v>
      </c>
      <c r="D91" s="36" t="s">
        <v>282</v>
      </c>
      <c r="E91" s="37" t="s">
        <v>391</v>
      </c>
      <c r="F91" s="36" t="s">
        <v>392</v>
      </c>
      <c r="G91" s="37" t="s">
        <v>0</v>
      </c>
      <c r="H91" s="36" t="s">
        <v>0</v>
      </c>
      <c r="I91" s="38">
        <v>6000</v>
      </c>
      <c r="J91" s="38">
        <v>0</v>
      </c>
      <c r="K91" s="38">
        <f t="shared" si="1"/>
        <v>0</v>
      </c>
    </row>
    <row r="92" spans="1:11" ht="78.75">
      <c r="A92" s="35" t="s">
        <v>388</v>
      </c>
      <c r="B92" s="36" t="s">
        <v>389</v>
      </c>
      <c r="C92" s="37" t="s">
        <v>458</v>
      </c>
      <c r="D92" s="36" t="s">
        <v>282</v>
      </c>
      <c r="E92" s="37" t="s">
        <v>471</v>
      </c>
      <c r="F92" s="36" t="s">
        <v>472</v>
      </c>
      <c r="G92" s="37" t="s">
        <v>0</v>
      </c>
      <c r="H92" s="36" t="s">
        <v>0</v>
      </c>
      <c r="I92" s="38">
        <v>6000</v>
      </c>
      <c r="J92" s="38">
        <v>0</v>
      </c>
      <c r="K92" s="38">
        <f t="shared" si="1"/>
        <v>0</v>
      </c>
    </row>
    <row r="93" spans="1:11" ht="135">
      <c r="A93" s="39" t="s">
        <v>388</v>
      </c>
      <c r="B93" s="40" t="s">
        <v>389</v>
      </c>
      <c r="C93" s="39" t="s">
        <v>458</v>
      </c>
      <c r="D93" s="40" t="s">
        <v>282</v>
      </c>
      <c r="E93" s="39" t="s">
        <v>471</v>
      </c>
      <c r="F93" s="40" t="s">
        <v>472</v>
      </c>
      <c r="G93" s="39" t="s">
        <v>404</v>
      </c>
      <c r="H93" s="40" t="s">
        <v>405</v>
      </c>
      <c r="I93" s="41">
        <v>6000</v>
      </c>
      <c r="J93" s="41">
        <v>0</v>
      </c>
      <c r="K93" s="41">
        <f t="shared" si="1"/>
        <v>0</v>
      </c>
    </row>
    <row r="94" spans="1:11" ht="67.5">
      <c r="A94" s="35" t="s">
        <v>388</v>
      </c>
      <c r="B94" s="36" t="s">
        <v>389</v>
      </c>
      <c r="C94" s="37" t="s">
        <v>473</v>
      </c>
      <c r="D94" s="36" t="s">
        <v>295</v>
      </c>
      <c r="E94" s="37" t="s">
        <v>0</v>
      </c>
      <c r="F94" s="36" t="s">
        <v>0</v>
      </c>
      <c r="G94" s="37" t="s">
        <v>0</v>
      </c>
      <c r="H94" s="36" t="s">
        <v>0</v>
      </c>
      <c r="I94" s="38">
        <v>152169</v>
      </c>
      <c r="J94" s="38">
        <v>152169</v>
      </c>
      <c r="K94" s="38">
        <f t="shared" si="1"/>
        <v>100</v>
      </c>
    </row>
    <row r="95" spans="1:11" ht="67.5">
      <c r="A95" s="35" t="s">
        <v>388</v>
      </c>
      <c r="B95" s="36" t="s">
        <v>389</v>
      </c>
      <c r="C95" s="37" t="s">
        <v>473</v>
      </c>
      <c r="D95" s="36" t="s">
        <v>295</v>
      </c>
      <c r="E95" s="37" t="s">
        <v>391</v>
      </c>
      <c r="F95" s="36" t="s">
        <v>392</v>
      </c>
      <c r="G95" s="37" t="s">
        <v>0</v>
      </c>
      <c r="H95" s="36" t="s">
        <v>0</v>
      </c>
      <c r="I95" s="38">
        <v>152169</v>
      </c>
      <c r="J95" s="38">
        <v>152169</v>
      </c>
      <c r="K95" s="38">
        <f t="shared" si="1"/>
        <v>100</v>
      </c>
    </row>
    <row r="96" spans="1:11" ht="258.75">
      <c r="A96" s="35" t="s">
        <v>388</v>
      </c>
      <c r="B96" s="36" t="s">
        <v>389</v>
      </c>
      <c r="C96" s="37" t="s">
        <v>473</v>
      </c>
      <c r="D96" s="36" t="s">
        <v>295</v>
      </c>
      <c r="E96" s="37" t="s">
        <v>474</v>
      </c>
      <c r="F96" s="42" t="s">
        <v>475</v>
      </c>
      <c r="G96" s="37" t="s">
        <v>0</v>
      </c>
      <c r="H96" s="36" t="s">
        <v>0</v>
      </c>
      <c r="I96" s="38">
        <v>152169</v>
      </c>
      <c r="J96" s="38">
        <v>152169</v>
      </c>
      <c r="K96" s="38">
        <f t="shared" si="1"/>
        <v>100</v>
      </c>
    </row>
    <row r="97" spans="1:11" ht="258.75">
      <c r="A97" s="39" t="s">
        <v>388</v>
      </c>
      <c r="B97" s="40" t="s">
        <v>389</v>
      </c>
      <c r="C97" s="39" t="s">
        <v>473</v>
      </c>
      <c r="D97" s="40" t="s">
        <v>295</v>
      </c>
      <c r="E97" s="39" t="s">
        <v>474</v>
      </c>
      <c r="F97" s="43" t="s">
        <v>475</v>
      </c>
      <c r="G97" s="39" t="s">
        <v>416</v>
      </c>
      <c r="H97" s="40" t="s">
        <v>128</v>
      </c>
      <c r="I97" s="41">
        <v>152169</v>
      </c>
      <c r="J97" s="41">
        <v>152169</v>
      </c>
      <c r="K97" s="41">
        <f t="shared" si="1"/>
        <v>100</v>
      </c>
    </row>
    <row r="98" spans="1:11" ht="67.5">
      <c r="A98" s="35" t="s">
        <v>388</v>
      </c>
      <c r="B98" s="36" t="s">
        <v>389</v>
      </c>
      <c r="C98" s="37" t="s">
        <v>476</v>
      </c>
      <c r="D98" s="36" t="s">
        <v>314</v>
      </c>
      <c r="E98" s="37" t="s">
        <v>0</v>
      </c>
      <c r="F98" s="36" t="s">
        <v>0</v>
      </c>
      <c r="G98" s="37" t="s">
        <v>0</v>
      </c>
      <c r="H98" s="36" t="s">
        <v>0</v>
      </c>
      <c r="I98" s="38">
        <v>2603409.91</v>
      </c>
      <c r="J98" s="38">
        <v>2433344.91</v>
      </c>
      <c r="K98" s="38">
        <f t="shared" si="1"/>
        <v>93.467605721758972</v>
      </c>
    </row>
    <row r="99" spans="1:11" ht="78.75">
      <c r="A99" s="35" t="s">
        <v>388</v>
      </c>
      <c r="B99" s="36" t="s">
        <v>389</v>
      </c>
      <c r="C99" s="37" t="s">
        <v>476</v>
      </c>
      <c r="D99" s="36" t="s">
        <v>314</v>
      </c>
      <c r="E99" s="37" t="s">
        <v>477</v>
      </c>
      <c r="F99" s="36" t="s">
        <v>478</v>
      </c>
      <c r="G99" s="37" t="s">
        <v>0</v>
      </c>
      <c r="H99" s="36" t="s">
        <v>0</v>
      </c>
      <c r="I99" s="38">
        <v>1957471.91</v>
      </c>
      <c r="J99" s="38">
        <v>1787406.91</v>
      </c>
      <c r="K99" s="38">
        <f t="shared" si="1"/>
        <v>91.312008150349399</v>
      </c>
    </row>
    <row r="100" spans="1:11" ht="67.5">
      <c r="A100" s="35" t="s">
        <v>388</v>
      </c>
      <c r="B100" s="36" t="s">
        <v>389</v>
      </c>
      <c r="C100" s="37" t="s">
        <v>476</v>
      </c>
      <c r="D100" s="36" t="s">
        <v>314</v>
      </c>
      <c r="E100" s="37" t="s">
        <v>479</v>
      </c>
      <c r="F100" s="36" t="s">
        <v>480</v>
      </c>
      <c r="G100" s="37" t="s">
        <v>0</v>
      </c>
      <c r="H100" s="36" t="s">
        <v>0</v>
      </c>
      <c r="I100" s="38">
        <v>1871886.19</v>
      </c>
      <c r="J100" s="38">
        <v>1723386.86</v>
      </c>
      <c r="K100" s="38">
        <f t="shared" si="1"/>
        <v>92.066861180272937</v>
      </c>
    </row>
    <row r="101" spans="1:11" ht="247.5">
      <c r="A101" s="35" t="s">
        <v>388</v>
      </c>
      <c r="B101" s="36" t="s">
        <v>389</v>
      </c>
      <c r="C101" s="37" t="s">
        <v>476</v>
      </c>
      <c r="D101" s="36" t="s">
        <v>314</v>
      </c>
      <c r="E101" s="37" t="s">
        <v>481</v>
      </c>
      <c r="F101" s="36" t="s">
        <v>482</v>
      </c>
      <c r="G101" s="37" t="s">
        <v>0</v>
      </c>
      <c r="H101" s="36" t="s">
        <v>0</v>
      </c>
      <c r="I101" s="38">
        <v>1679831.02</v>
      </c>
      <c r="J101" s="38">
        <v>1531331.69</v>
      </c>
      <c r="K101" s="38">
        <f t="shared" si="1"/>
        <v>91.159864996420879</v>
      </c>
    </row>
    <row r="102" spans="1:11" ht="247.5">
      <c r="A102" s="39" t="s">
        <v>388</v>
      </c>
      <c r="B102" s="40" t="s">
        <v>389</v>
      </c>
      <c r="C102" s="39" t="s">
        <v>476</v>
      </c>
      <c r="D102" s="40" t="s">
        <v>314</v>
      </c>
      <c r="E102" s="39" t="s">
        <v>481</v>
      </c>
      <c r="F102" s="40" t="s">
        <v>482</v>
      </c>
      <c r="G102" s="39" t="s">
        <v>483</v>
      </c>
      <c r="H102" s="40" t="s">
        <v>484</v>
      </c>
      <c r="I102" s="41">
        <v>1679831.02</v>
      </c>
      <c r="J102" s="41">
        <v>1531331.69</v>
      </c>
      <c r="K102" s="41">
        <f t="shared" si="1"/>
        <v>91.159864996420879</v>
      </c>
    </row>
    <row r="103" spans="1:11" ht="382.5">
      <c r="A103" s="35" t="s">
        <v>388</v>
      </c>
      <c r="B103" s="36" t="s">
        <v>389</v>
      </c>
      <c r="C103" s="37" t="s">
        <v>476</v>
      </c>
      <c r="D103" s="36" t="s">
        <v>314</v>
      </c>
      <c r="E103" s="37" t="s">
        <v>485</v>
      </c>
      <c r="F103" s="42" t="s">
        <v>486</v>
      </c>
      <c r="G103" s="37" t="s">
        <v>0</v>
      </c>
      <c r="H103" s="36" t="s">
        <v>0</v>
      </c>
      <c r="I103" s="38">
        <v>129843.74</v>
      </c>
      <c r="J103" s="38">
        <v>129843.74</v>
      </c>
      <c r="K103" s="38">
        <f t="shared" si="1"/>
        <v>100</v>
      </c>
    </row>
    <row r="104" spans="1:11" ht="382.5">
      <c r="A104" s="39" t="s">
        <v>388</v>
      </c>
      <c r="B104" s="40" t="s">
        <v>389</v>
      </c>
      <c r="C104" s="39" t="s">
        <v>476</v>
      </c>
      <c r="D104" s="40" t="s">
        <v>314</v>
      </c>
      <c r="E104" s="39" t="s">
        <v>485</v>
      </c>
      <c r="F104" s="43" t="s">
        <v>486</v>
      </c>
      <c r="G104" s="39" t="s">
        <v>483</v>
      </c>
      <c r="H104" s="40" t="s">
        <v>484</v>
      </c>
      <c r="I104" s="41">
        <v>129843.74</v>
      </c>
      <c r="J104" s="41">
        <v>129843.74</v>
      </c>
      <c r="K104" s="41">
        <f t="shared" si="1"/>
        <v>100</v>
      </c>
    </row>
    <row r="105" spans="1:11" ht="348.75">
      <c r="A105" s="35" t="s">
        <v>388</v>
      </c>
      <c r="B105" s="36" t="s">
        <v>389</v>
      </c>
      <c r="C105" s="37" t="s">
        <v>476</v>
      </c>
      <c r="D105" s="36" t="s">
        <v>314</v>
      </c>
      <c r="E105" s="37" t="s">
        <v>487</v>
      </c>
      <c r="F105" s="42" t="s">
        <v>488</v>
      </c>
      <c r="G105" s="37" t="s">
        <v>0</v>
      </c>
      <c r="H105" s="36" t="s">
        <v>0</v>
      </c>
      <c r="I105" s="38">
        <v>7071.43</v>
      </c>
      <c r="J105" s="38">
        <v>7071.43</v>
      </c>
      <c r="K105" s="38">
        <f t="shared" si="1"/>
        <v>100</v>
      </c>
    </row>
    <row r="106" spans="1:11" ht="348.75">
      <c r="A106" s="39" t="s">
        <v>388</v>
      </c>
      <c r="B106" s="40" t="s">
        <v>389</v>
      </c>
      <c r="C106" s="39" t="s">
        <v>476</v>
      </c>
      <c r="D106" s="40" t="s">
        <v>314</v>
      </c>
      <c r="E106" s="39" t="s">
        <v>487</v>
      </c>
      <c r="F106" s="43" t="s">
        <v>488</v>
      </c>
      <c r="G106" s="39" t="s">
        <v>483</v>
      </c>
      <c r="H106" s="40" t="s">
        <v>484</v>
      </c>
      <c r="I106" s="41">
        <v>7071.43</v>
      </c>
      <c r="J106" s="41">
        <v>7071.43</v>
      </c>
      <c r="K106" s="41">
        <f t="shared" si="1"/>
        <v>100</v>
      </c>
    </row>
    <row r="107" spans="1:11" ht="382.5">
      <c r="A107" s="35" t="s">
        <v>388</v>
      </c>
      <c r="B107" s="36" t="s">
        <v>389</v>
      </c>
      <c r="C107" s="37" t="s">
        <v>476</v>
      </c>
      <c r="D107" s="36" t="s">
        <v>314</v>
      </c>
      <c r="E107" s="37" t="s">
        <v>489</v>
      </c>
      <c r="F107" s="42" t="s">
        <v>490</v>
      </c>
      <c r="G107" s="37" t="s">
        <v>0</v>
      </c>
      <c r="H107" s="36" t="s">
        <v>0</v>
      </c>
      <c r="I107" s="38">
        <v>55140</v>
      </c>
      <c r="J107" s="38">
        <v>55140</v>
      </c>
      <c r="K107" s="38">
        <f t="shared" si="1"/>
        <v>100</v>
      </c>
    </row>
    <row r="108" spans="1:11" ht="382.5">
      <c r="A108" s="39" t="s">
        <v>388</v>
      </c>
      <c r="B108" s="40" t="s">
        <v>389</v>
      </c>
      <c r="C108" s="39" t="s">
        <v>476</v>
      </c>
      <c r="D108" s="40" t="s">
        <v>314</v>
      </c>
      <c r="E108" s="39" t="s">
        <v>489</v>
      </c>
      <c r="F108" s="43" t="s">
        <v>490</v>
      </c>
      <c r="G108" s="39" t="s">
        <v>483</v>
      </c>
      <c r="H108" s="40" t="s">
        <v>484</v>
      </c>
      <c r="I108" s="41">
        <v>55140</v>
      </c>
      <c r="J108" s="41">
        <v>55140</v>
      </c>
      <c r="K108" s="41">
        <f t="shared" si="1"/>
        <v>100</v>
      </c>
    </row>
    <row r="109" spans="1:11" ht="78.75">
      <c r="A109" s="35" t="s">
        <v>388</v>
      </c>
      <c r="B109" s="36" t="s">
        <v>389</v>
      </c>
      <c r="C109" s="37" t="s">
        <v>476</v>
      </c>
      <c r="D109" s="36" t="s">
        <v>314</v>
      </c>
      <c r="E109" s="37" t="s">
        <v>491</v>
      </c>
      <c r="F109" s="36" t="s">
        <v>492</v>
      </c>
      <c r="G109" s="37" t="s">
        <v>0</v>
      </c>
      <c r="H109" s="36" t="s">
        <v>0</v>
      </c>
      <c r="I109" s="38">
        <v>85585.72</v>
      </c>
      <c r="J109" s="38">
        <v>64020.05</v>
      </c>
      <c r="K109" s="38">
        <f t="shared" si="1"/>
        <v>74.802256731613639</v>
      </c>
    </row>
    <row r="110" spans="1:11" ht="225">
      <c r="A110" s="35" t="s">
        <v>388</v>
      </c>
      <c r="B110" s="36" t="s">
        <v>389</v>
      </c>
      <c r="C110" s="37" t="s">
        <v>476</v>
      </c>
      <c r="D110" s="36" t="s">
        <v>314</v>
      </c>
      <c r="E110" s="37" t="s">
        <v>493</v>
      </c>
      <c r="F110" s="36" t="s">
        <v>494</v>
      </c>
      <c r="G110" s="37" t="s">
        <v>0</v>
      </c>
      <c r="H110" s="36" t="s">
        <v>0</v>
      </c>
      <c r="I110" s="38">
        <v>85585.72</v>
      </c>
      <c r="J110" s="38">
        <v>64020.05</v>
      </c>
      <c r="K110" s="38">
        <f t="shared" si="1"/>
        <v>74.802256731613639</v>
      </c>
    </row>
    <row r="111" spans="1:11" ht="225">
      <c r="A111" s="39" t="s">
        <v>388</v>
      </c>
      <c r="B111" s="40" t="s">
        <v>389</v>
      </c>
      <c r="C111" s="39" t="s">
        <v>476</v>
      </c>
      <c r="D111" s="40" t="s">
        <v>314</v>
      </c>
      <c r="E111" s="39" t="s">
        <v>493</v>
      </c>
      <c r="F111" s="40" t="s">
        <v>494</v>
      </c>
      <c r="G111" s="39" t="s">
        <v>404</v>
      </c>
      <c r="H111" s="40" t="s">
        <v>405</v>
      </c>
      <c r="I111" s="41">
        <v>85585.72</v>
      </c>
      <c r="J111" s="41">
        <v>64020.05</v>
      </c>
      <c r="K111" s="41">
        <f t="shared" si="1"/>
        <v>74.802256731613639</v>
      </c>
    </row>
    <row r="112" spans="1:11" ht="67.5">
      <c r="A112" s="35" t="s">
        <v>388</v>
      </c>
      <c r="B112" s="36" t="s">
        <v>389</v>
      </c>
      <c r="C112" s="37" t="s">
        <v>476</v>
      </c>
      <c r="D112" s="36" t="s">
        <v>314</v>
      </c>
      <c r="E112" s="37" t="s">
        <v>391</v>
      </c>
      <c r="F112" s="36" t="s">
        <v>392</v>
      </c>
      <c r="G112" s="37" t="s">
        <v>0</v>
      </c>
      <c r="H112" s="36" t="s">
        <v>0</v>
      </c>
      <c r="I112" s="38">
        <v>645938</v>
      </c>
      <c r="J112" s="38">
        <v>645938</v>
      </c>
      <c r="K112" s="38">
        <f t="shared" si="1"/>
        <v>100</v>
      </c>
    </row>
    <row r="113" spans="1:11" ht="146.25">
      <c r="A113" s="35" t="s">
        <v>388</v>
      </c>
      <c r="B113" s="36" t="s">
        <v>389</v>
      </c>
      <c r="C113" s="37" t="s">
        <v>476</v>
      </c>
      <c r="D113" s="36" t="s">
        <v>314</v>
      </c>
      <c r="E113" s="37" t="s">
        <v>495</v>
      </c>
      <c r="F113" s="36" t="s">
        <v>496</v>
      </c>
      <c r="G113" s="37" t="s">
        <v>0</v>
      </c>
      <c r="H113" s="36" t="s">
        <v>0</v>
      </c>
      <c r="I113" s="38">
        <v>645938</v>
      </c>
      <c r="J113" s="38">
        <v>645938</v>
      </c>
      <c r="K113" s="38">
        <f t="shared" si="1"/>
        <v>100</v>
      </c>
    </row>
    <row r="114" spans="1:11" ht="146.25">
      <c r="A114" s="39" t="s">
        <v>388</v>
      </c>
      <c r="B114" s="40" t="s">
        <v>389</v>
      </c>
      <c r="C114" s="39" t="s">
        <v>476</v>
      </c>
      <c r="D114" s="40" t="s">
        <v>314</v>
      </c>
      <c r="E114" s="39" t="s">
        <v>495</v>
      </c>
      <c r="F114" s="40" t="s">
        <v>496</v>
      </c>
      <c r="G114" s="39" t="s">
        <v>416</v>
      </c>
      <c r="H114" s="40" t="s">
        <v>128</v>
      </c>
      <c r="I114" s="41">
        <v>645938</v>
      </c>
      <c r="J114" s="41">
        <v>645938</v>
      </c>
      <c r="K114" s="41">
        <f t="shared" si="1"/>
        <v>100</v>
      </c>
    </row>
    <row r="115" spans="1:11" ht="67.5">
      <c r="A115" s="35" t="s">
        <v>388</v>
      </c>
      <c r="B115" s="36" t="s">
        <v>389</v>
      </c>
      <c r="C115" s="37" t="s">
        <v>497</v>
      </c>
      <c r="D115" s="36" t="s">
        <v>333</v>
      </c>
      <c r="E115" s="37" t="s">
        <v>0</v>
      </c>
      <c r="F115" s="36" t="s">
        <v>0</v>
      </c>
      <c r="G115" s="37" t="s">
        <v>0</v>
      </c>
      <c r="H115" s="36" t="s">
        <v>0</v>
      </c>
      <c r="I115" s="38">
        <v>24000</v>
      </c>
      <c r="J115" s="38">
        <v>24000</v>
      </c>
      <c r="K115" s="38">
        <f t="shared" si="1"/>
        <v>100</v>
      </c>
    </row>
    <row r="116" spans="1:11" ht="67.5">
      <c r="A116" s="35" t="s">
        <v>388</v>
      </c>
      <c r="B116" s="36" t="s">
        <v>389</v>
      </c>
      <c r="C116" s="37" t="s">
        <v>497</v>
      </c>
      <c r="D116" s="36" t="s">
        <v>333</v>
      </c>
      <c r="E116" s="37" t="s">
        <v>391</v>
      </c>
      <c r="F116" s="36" t="s">
        <v>392</v>
      </c>
      <c r="G116" s="37" t="s">
        <v>0</v>
      </c>
      <c r="H116" s="36" t="s">
        <v>0</v>
      </c>
      <c r="I116" s="38">
        <v>24000</v>
      </c>
      <c r="J116" s="38">
        <v>24000</v>
      </c>
      <c r="K116" s="38">
        <f t="shared" si="1"/>
        <v>100</v>
      </c>
    </row>
    <row r="117" spans="1:11" ht="78.75">
      <c r="A117" s="35" t="s">
        <v>388</v>
      </c>
      <c r="B117" s="36" t="s">
        <v>389</v>
      </c>
      <c r="C117" s="37" t="s">
        <v>497</v>
      </c>
      <c r="D117" s="36" t="s">
        <v>333</v>
      </c>
      <c r="E117" s="37" t="s">
        <v>498</v>
      </c>
      <c r="F117" s="36" t="s">
        <v>499</v>
      </c>
      <c r="G117" s="37" t="s">
        <v>0</v>
      </c>
      <c r="H117" s="36" t="s">
        <v>0</v>
      </c>
      <c r="I117" s="38">
        <v>24000</v>
      </c>
      <c r="J117" s="38">
        <v>24000</v>
      </c>
      <c r="K117" s="38">
        <f t="shared" si="1"/>
        <v>100</v>
      </c>
    </row>
    <row r="118" spans="1:11" ht="78.75">
      <c r="A118" s="39" t="s">
        <v>388</v>
      </c>
      <c r="B118" s="40" t="s">
        <v>389</v>
      </c>
      <c r="C118" s="39" t="s">
        <v>497</v>
      </c>
      <c r="D118" s="40" t="s">
        <v>333</v>
      </c>
      <c r="E118" s="39" t="s">
        <v>498</v>
      </c>
      <c r="F118" s="40" t="s">
        <v>499</v>
      </c>
      <c r="G118" s="39" t="s">
        <v>500</v>
      </c>
      <c r="H118" s="40" t="s">
        <v>501</v>
      </c>
      <c r="I118" s="41">
        <v>24000</v>
      </c>
      <c r="J118" s="41">
        <v>24000</v>
      </c>
      <c r="K118" s="41">
        <f t="shared" si="1"/>
        <v>100</v>
      </c>
    </row>
    <row r="119" spans="1:11" ht="146.25">
      <c r="A119" s="35" t="s">
        <v>502</v>
      </c>
      <c r="B119" s="36" t="s">
        <v>503</v>
      </c>
      <c r="C119" s="37" t="s">
        <v>0</v>
      </c>
      <c r="D119" s="36" t="s">
        <v>0</v>
      </c>
      <c r="E119" s="37" t="s">
        <v>0</v>
      </c>
      <c r="F119" s="36" t="s">
        <v>0</v>
      </c>
      <c r="G119" s="37" t="s">
        <v>0</v>
      </c>
      <c r="H119" s="36" t="s">
        <v>0</v>
      </c>
      <c r="I119" s="38">
        <v>180000</v>
      </c>
      <c r="J119" s="38">
        <v>180000</v>
      </c>
      <c r="K119" s="38">
        <f t="shared" si="1"/>
        <v>100</v>
      </c>
    </row>
    <row r="120" spans="1:11" ht="146.25">
      <c r="A120" s="35" t="s">
        <v>502</v>
      </c>
      <c r="B120" s="36" t="s">
        <v>503</v>
      </c>
      <c r="C120" s="37" t="s">
        <v>504</v>
      </c>
      <c r="D120" s="36" t="s">
        <v>194</v>
      </c>
      <c r="E120" s="37" t="s">
        <v>0</v>
      </c>
      <c r="F120" s="36" t="s">
        <v>0</v>
      </c>
      <c r="G120" s="37" t="s">
        <v>0</v>
      </c>
      <c r="H120" s="36" t="s">
        <v>0</v>
      </c>
      <c r="I120" s="38">
        <v>180000</v>
      </c>
      <c r="J120" s="38">
        <v>180000</v>
      </c>
      <c r="K120" s="38">
        <f t="shared" si="1"/>
        <v>100</v>
      </c>
    </row>
    <row r="121" spans="1:11" ht="146.25">
      <c r="A121" s="35" t="s">
        <v>502</v>
      </c>
      <c r="B121" s="36" t="s">
        <v>503</v>
      </c>
      <c r="C121" s="37" t="s">
        <v>504</v>
      </c>
      <c r="D121" s="36" t="s">
        <v>194</v>
      </c>
      <c r="E121" s="37" t="s">
        <v>391</v>
      </c>
      <c r="F121" s="36" t="s">
        <v>392</v>
      </c>
      <c r="G121" s="37" t="s">
        <v>0</v>
      </c>
      <c r="H121" s="36" t="s">
        <v>0</v>
      </c>
      <c r="I121" s="38">
        <v>180000</v>
      </c>
      <c r="J121" s="38">
        <v>180000</v>
      </c>
      <c r="K121" s="38">
        <f t="shared" si="1"/>
        <v>100</v>
      </c>
    </row>
    <row r="122" spans="1:11" ht="146.25">
      <c r="A122" s="35" t="s">
        <v>502</v>
      </c>
      <c r="B122" s="36" t="s">
        <v>503</v>
      </c>
      <c r="C122" s="37" t="s">
        <v>504</v>
      </c>
      <c r="D122" s="36" t="s">
        <v>194</v>
      </c>
      <c r="E122" s="37" t="s">
        <v>505</v>
      </c>
      <c r="F122" s="36" t="s">
        <v>506</v>
      </c>
      <c r="G122" s="37" t="s">
        <v>0</v>
      </c>
      <c r="H122" s="36" t="s">
        <v>0</v>
      </c>
      <c r="I122" s="38">
        <v>180000</v>
      </c>
      <c r="J122" s="38">
        <v>180000</v>
      </c>
      <c r="K122" s="38">
        <f t="shared" si="1"/>
        <v>100</v>
      </c>
    </row>
    <row r="123" spans="1:11" ht="146.25">
      <c r="A123" s="39" t="s">
        <v>502</v>
      </c>
      <c r="B123" s="40" t="s">
        <v>503</v>
      </c>
      <c r="C123" s="39" t="s">
        <v>504</v>
      </c>
      <c r="D123" s="40" t="s">
        <v>194</v>
      </c>
      <c r="E123" s="39" t="s">
        <v>505</v>
      </c>
      <c r="F123" s="40" t="s">
        <v>506</v>
      </c>
      <c r="G123" s="39" t="s">
        <v>404</v>
      </c>
      <c r="H123" s="40" t="s">
        <v>405</v>
      </c>
      <c r="I123" s="41">
        <v>180000</v>
      </c>
      <c r="J123" s="41">
        <v>180000</v>
      </c>
      <c r="K123" s="41">
        <f t="shared" si="1"/>
        <v>100</v>
      </c>
    </row>
    <row r="124" spans="1:11">
      <c r="A124" s="44" t="s">
        <v>507</v>
      </c>
      <c r="B124" s="45"/>
      <c r="C124" s="46"/>
      <c r="D124" s="45"/>
      <c r="E124" s="46"/>
      <c r="F124" s="45"/>
      <c r="G124" s="46"/>
      <c r="H124" s="45"/>
      <c r="I124" s="47">
        <v>9935213.8399999999</v>
      </c>
      <c r="J124" s="47">
        <v>9070603.3100000005</v>
      </c>
      <c r="K124" s="47">
        <f t="shared" si="1"/>
        <v>91.297514639101124</v>
      </c>
    </row>
  </sheetData>
  <mergeCells count="7">
    <mergeCell ref="A10:E10"/>
    <mergeCell ref="A1:K1"/>
    <mergeCell ref="I2:J2"/>
    <mergeCell ref="A3:D3"/>
    <mergeCell ref="F3:J4"/>
    <mergeCell ref="A6:K8"/>
    <mergeCell ref="A9:E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topLeftCell="A28" workbookViewId="0">
      <selection activeCell="D3" sqref="D3:E3"/>
    </sheetView>
  </sheetViews>
  <sheetFormatPr defaultRowHeight="15"/>
  <cols>
    <col min="2" max="2" width="20.28515625" customWidth="1"/>
    <col min="3" max="3" width="13.28515625" customWidth="1"/>
    <col min="4" max="4" width="12.42578125" customWidth="1"/>
    <col min="5" max="5" width="12.140625" customWidth="1"/>
  </cols>
  <sheetData>
    <row r="1" spans="1:5">
      <c r="A1" s="48"/>
      <c r="B1" s="48"/>
      <c r="C1" s="48"/>
      <c r="D1" s="49"/>
      <c r="E1" s="50" t="s">
        <v>508</v>
      </c>
    </row>
    <row r="2" spans="1:5" ht="27.75" customHeight="1">
      <c r="A2" s="48"/>
      <c r="B2" s="48"/>
      <c r="C2" s="48"/>
      <c r="D2" s="98" t="s">
        <v>531</v>
      </c>
      <c r="E2" s="99"/>
    </row>
    <row r="3" spans="1:5" ht="15.75" customHeight="1">
      <c r="A3" s="48"/>
      <c r="B3" s="48"/>
      <c r="C3" s="48"/>
      <c r="D3" s="100"/>
      <c r="E3" s="100"/>
    </row>
    <row r="4" spans="1:5">
      <c r="A4" s="101" t="s">
        <v>509</v>
      </c>
      <c r="B4" s="102"/>
      <c r="C4" s="102"/>
      <c r="D4" s="102"/>
      <c r="E4" s="102"/>
    </row>
    <row r="5" spans="1:5">
      <c r="A5" s="102"/>
      <c r="B5" s="102"/>
      <c r="C5" s="102"/>
      <c r="D5" s="102"/>
      <c r="E5" s="102"/>
    </row>
    <row r="6" spans="1:5">
      <c r="A6" s="102"/>
      <c r="B6" s="102"/>
      <c r="C6" s="102"/>
      <c r="D6" s="102"/>
      <c r="E6" s="102"/>
    </row>
    <row r="7" spans="1:5">
      <c r="A7" s="51" t="s">
        <v>377</v>
      </c>
      <c r="B7" s="51"/>
      <c r="C7" s="51"/>
      <c r="D7" s="51"/>
      <c r="E7" s="51"/>
    </row>
    <row r="8" spans="1:5" ht="21">
      <c r="A8" s="52" t="s">
        <v>380</v>
      </c>
      <c r="B8" s="52" t="s">
        <v>381</v>
      </c>
      <c r="C8" s="52" t="s">
        <v>510</v>
      </c>
      <c r="D8" s="52" t="s">
        <v>511</v>
      </c>
      <c r="E8" s="52" t="s">
        <v>512</v>
      </c>
    </row>
    <row r="9" spans="1:5" ht="24">
      <c r="A9" s="53" t="s">
        <v>513</v>
      </c>
      <c r="B9" s="54" t="s">
        <v>514</v>
      </c>
      <c r="C9" s="55">
        <v>3960943.09</v>
      </c>
      <c r="D9" s="55">
        <v>3467934.05</v>
      </c>
      <c r="E9" s="55">
        <f>D9/C9*100</f>
        <v>87.553241013619314</v>
      </c>
    </row>
    <row r="10" spans="1:5" ht="84">
      <c r="A10" s="56" t="s">
        <v>390</v>
      </c>
      <c r="B10" s="57" t="s">
        <v>170</v>
      </c>
      <c r="C10" s="58">
        <v>468473</v>
      </c>
      <c r="D10" s="58">
        <v>459011.34</v>
      </c>
      <c r="E10" s="55">
        <f t="shared" ref="E10:E30" si="0">D10/C10*100</f>
        <v>97.980319036529323</v>
      </c>
    </row>
    <row r="11" spans="1:5" ht="132">
      <c r="A11" s="56" t="s">
        <v>397</v>
      </c>
      <c r="B11" s="57" t="s">
        <v>176</v>
      </c>
      <c r="C11" s="58">
        <v>3270031.52</v>
      </c>
      <c r="D11" s="58">
        <v>2814626.71</v>
      </c>
      <c r="E11" s="55">
        <f t="shared" si="0"/>
        <v>86.073381641287654</v>
      </c>
    </row>
    <row r="12" spans="1:5" ht="36">
      <c r="A12" s="56" t="s">
        <v>504</v>
      </c>
      <c r="B12" s="57" t="s">
        <v>194</v>
      </c>
      <c r="C12" s="58">
        <v>180000</v>
      </c>
      <c r="D12" s="58">
        <v>180000</v>
      </c>
      <c r="E12" s="55">
        <f t="shared" si="0"/>
        <v>100</v>
      </c>
    </row>
    <row r="13" spans="1:5">
      <c r="A13" s="56" t="s">
        <v>419</v>
      </c>
      <c r="B13" s="57" t="s">
        <v>198</v>
      </c>
      <c r="C13" s="58">
        <v>37948.57</v>
      </c>
      <c r="D13" s="58">
        <v>9806</v>
      </c>
      <c r="E13" s="55">
        <f t="shared" si="0"/>
        <v>25.840235877135818</v>
      </c>
    </row>
    <row r="14" spans="1:5" ht="36">
      <c r="A14" s="56" t="s">
        <v>422</v>
      </c>
      <c r="B14" s="57" t="s">
        <v>202</v>
      </c>
      <c r="C14" s="58">
        <v>4490</v>
      </c>
      <c r="D14" s="58">
        <v>4490</v>
      </c>
      <c r="E14" s="55">
        <f t="shared" si="0"/>
        <v>100</v>
      </c>
    </row>
    <row r="15" spans="1:5" ht="24">
      <c r="A15" s="53" t="s">
        <v>515</v>
      </c>
      <c r="B15" s="54" t="s">
        <v>516</v>
      </c>
      <c r="C15" s="55">
        <v>89269</v>
      </c>
      <c r="D15" s="55">
        <v>89269</v>
      </c>
      <c r="E15" s="55">
        <f t="shared" si="0"/>
        <v>100</v>
      </c>
    </row>
    <row r="16" spans="1:5" ht="36">
      <c r="A16" s="56" t="s">
        <v>425</v>
      </c>
      <c r="B16" s="57" t="s">
        <v>218</v>
      </c>
      <c r="C16" s="58">
        <v>89269</v>
      </c>
      <c r="D16" s="58">
        <v>89269</v>
      </c>
      <c r="E16" s="55">
        <f t="shared" si="0"/>
        <v>100</v>
      </c>
    </row>
    <row r="17" spans="1:5" ht="48">
      <c r="A17" s="53" t="s">
        <v>517</v>
      </c>
      <c r="B17" s="54" t="s">
        <v>518</v>
      </c>
      <c r="C17" s="55">
        <v>57741.2</v>
      </c>
      <c r="D17" s="55">
        <v>56741.2</v>
      </c>
      <c r="E17" s="55">
        <f t="shared" si="0"/>
        <v>98.268134365063418</v>
      </c>
    </row>
    <row r="18" spans="1:5" ht="84">
      <c r="A18" s="56" t="s">
        <v>428</v>
      </c>
      <c r="B18" s="57" t="s">
        <v>237</v>
      </c>
      <c r="C18" s="58">
        <v>1000</v>
      </c>
      <c r="D18" s="58">
        <v>0</v>
      </c>
      <c r="E18" s="55">
        <f t="shared" si="0"/>
        <v>0</v>
      </c>
    </row>
    <row r="19" spans="1:5" ht="36">
      <c r="A19" s="56" t="s">
        <v>433</v>
      </c>
      <c r="B19" s="57" t="s">
        <v>241</v>
      </c>
      <c r="C19" s="58">
        <v>56741.2</v>
      </c>
      <c r="D19" s="58">
        <v>56741.2</v>
      </c>
      <c r="E19" s="55">
        <f t="shared" si="0"/>
        <v>100</v>
      </c>
    </row>
    <row r="20" spans="1:5" ht="24">
      <c r="A20" s="53" t="s">
        <v>519</v>
      </c>
      <c r="B20" s="54" t="s">
        <v>520</v>
      </c>
      <c r="C20" s="55">
        <v>302930.25</v>
      </c>
      <c r="D20" s="55">
        <v>161995.35</v>
      </c>
      <c r="E20" s="55">
        <f t="shared" si="0"/>
        <v>53.476121978574277</v>
      </c>
    </row>
    <row r="21" spans="1:5" ht="24">
      <c r="A21" s="56" t="s">
        <v>436</v>
      </c>
      <c r="B21" s="57" t="s">
        <v>254</v>
      </c>
      <c r="C21" s="58">
        <v>302930.25</v>
      </c>
      <c r="D21" s="58">
        <v>161995.35</v>
      </c>
      <c r="E21" s="55">
        <f t="shared" si="0"/>
        <v>53.476121978574277</v>
      </c>
    </row>
    <row r="22" spans="1:5" ht="36">
      <c r="A22" s="53" t="s">
        <v>521</v>
      </c>
      <c r="B22" s="54" t="s">
        <v>522</v>
      </c>
      <c r="C22" s="55">
        <v>2896920.39</v>
      </c>
      <c r="D22" s="55">
        <v>2837318.8</v>
      </c>
      <c r="E22" s="55">
        <f t="shared" si="0"/>
        <v>97.942587921789581</v>
      </c>
    </row>
    <row r="23" spans="1:5" ht="24">
      <c r="A23" s="56" t="s">
        <v>445</v>
      </c>
      <c r="B23" s="57" t="s">
        <v>274</v>
      </c>
      <c r="C23" s="58">
        <v>1874878.66</v>
      </c>
      <c r="D23" s="58">
        <v>1874878.66</v>
      </c>
      <c r="E23" s="55">
        <f t="shared" si="0"/>
        <v>100</v>
      </c>
    </row>
    <row r="24" spans="1:5">
      <c r="A24" s="56" t="s">
        <v>458</v>
      </c>
      <c r="B24" s="57" t="s">
        <v>282</v>
      </c>
      <c r="C24" s="58">
        <v>869872.73</v>
      </c>
      <c r="D24" s="58">
        <v>810271.14</v>
      </c>
      <c r="E24" s="55">
        <f t="shared" si="0"/>
        <v>93.148240202908767</v>
      </c>
    </row>
    <row r="25" spans="1:5" ht="48">
      <c r="A25" s="56" t="s">
        <v>473</v>
      </c>
      <c r="B25" s="57" t="s">
        <v>295</v>
      </c>
      <c r="C25" s="58">
        <v>152169</v>
      </c>
      <c r="D25" s="58">
        <v>152169</v>
      </c>
      <c r="E25" s="55">
        <f t="shared" si="0"/>
        <v>100</v>
      </c>
    </row>
    <row r="26" spans="1:5" ht="24">
      <c r="A26" s="53" t="s">
        <v>523</v>
      </c>
      <c r="B26" s="54" t="s">
        <v>524</v>
      </c>
      <c r="C26" s="55">
        <v>2603409.91</v>
      </c>
      <c r="D26" s="55">
        <v>2433344.91</v>
      </c>
      <c r="E26" s="55">
        <f t="shared" si="0"/>
        <v>93.467605721758972</v>
      </c>
    </row>
    <row r="27" spans="1:5">
      <c r="A27" s="56" t="s">
        <v>476</v>
      </c>
      <c r="B27" s="57" t="s">
        <v>314</v>
      </c>
      <c r="C27" s="58">
        <v>2603409.91</v>
      </c>
      <c r="D27" s="58">
        <v>2433344.91</v>
      </c>
      <c r="E27" s="55">
        <f t="shared" si="0"/>
        <v>93.467605721758972</v>
      </c>
    </row>
    <row r="28" spans="1:5" ht="24">
      <c r="A28" s="53" t="s">
        <v>525</v>
      </c>
      <c r="B28" s="54" t="s">
        <v>526</v>
      </c>
      <c r="C28" s="55">
        <v>24000</v>
      </c>
      <c r="D28" s="55">
        <v>24000</v>
      </c>
      <c r="E28" s="55">
        <f t="shared" si="0"/>
        <v>100</v>
      </c>
    </row>
    <row r="29" spans="1:5" ht="24">
      <c r="A29" s="56" t="s">
        <v>497</v>
      </c>
      <c r="B29" s="57" t="s">
        <v>333</v>
      </c>
      <c r="C29" s="58">
        <v>24000</v>
      </c>
      <c r="D29" s="58">
        <v>24000</v>
      </c>
      <c r="E29" s="55">
        <f t="shared" si="0"/>
        <v>100</v>
      </c>
    </row>
    <row r="30" spans="1:5">
      <c r="A30" s="59" t="s">
        <v>507</v>
      </c>
      <c r="B30" s="60"/>
      <c r="C30" s="61">
        <v>9935213.8399999999</v>
      </c>
      <c r="D30" s="61">
        <v>9070603.3100000005</v>
      </c>
      <c r="E30" s="55">
        <f t="shared" si="0"/>
        <v>91.297514639101124</v>
      </c>
    </row>
  </sheetData>
  <mergeCells count="3">
    <mergeCell ref="D2:E2"/>
    <mergeCell ref="D3:E3"/>
    <mergeCell ref="A4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приложение1</vt:lpstr>
      <vt:lpstr>Приложение 2</vt:lpstr>
      <vt:lpstr>Приложение3</vt:lpstr>
      <vt:lpstr>Приложение4</vt:lpstr>
      <vt:lpstr>Приложение5</vt:lpstr>
      <vt:lpstr>приложение1!Заголовки_для_печати</vt:lpstr>
      <vt:lpstr>Приложение3!Заголовки_для_печати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rbs123</dc:creator>
  <cp:lastModifiedBy> </cp:lastModifiedBy>
  <cp:lastPrinted>2015-07-27T09:15:55Z</cp:lastPrinted>
  <dcterms:created xsi:type="dcterms:W3CDTF">2015-06-10T08:40:56Z</dcterms:created>
  <dcterms:modified xsi:type="dcterms:W3CDTF">2015-07-27T09:22:37Z</dcterms:modified>
</cp:coreProperties>
</file>