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<sst xmlns="http://schemas.openxmlformats.org/spreadsheetml/2006/main" count="81" uniqueCount="43">
  <si>
    <t xml:space="preserve">Приложение № 2 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</si>
  <si>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</si>
  <si>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</si>
  <si>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</si>
  <si>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</si>
  <si>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</si>
  <si>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Ожидаемый результат от реализации подпрограммного мероприятия</t>
  </si>
  <si>
    <t>(в натуральном выражении)</t>
  </si>
  <si>
    <t>ГРБС</t>
  </si>
  <si>
    <t>РзПр</t>
  </si>
  <si>
    <t>ЦСР</t>
  </si>
  <si>
    <t>ВР</t>
  </si>
  <si>
    <t>Итого за период</t>
  </si>
  <si>
    <t xml:space="preserve">                                                                                                 к подпрограмме «Обеспечение реализации программы                                                    </t>
  </si>
  <si>
    <t>Задача 1: повышение качества управления муниципальными финансами</t>
  </si>
  <si>
    <t>Цель подпрограммы:Увеличение доходной части за счет эффективного использования муниципального имущества</t>
  </si>
  <si>
    <t>Повышение качества реализации сельсовета закрепленных за ним полномочий.</t>
  </si>
  <si>
    <t xml:space="preserve">Мероприятие 1.1: </t>
  </si>
  <si>
    <t xml:space="preserve">Мероприятие 1.2: </t>
  </si>
  <si>
    <t>Администрация Каменского сельсовета</t>
  </si>
  <si>
    <t>041</t>
  </si>
  <si>
    <t>Глава администрации Каменского сельсовета</t>
  </si>
  <si>
    <t>В.П. Данилов</t>
  </si>
  <si>
    <t>2019 год</t>
  </si>
  <si>
    <t>2020 год</t>
  </si>
  <si>
    <t xml:space="preserve"> и прочие мероприятия" </t>
  </si>
  <si>
    <t>2021 год</t>
  </si>
  <si>
    <t xml:space="preserve">Перечень мероприятий подпрограммы «Обеспечение реализации программы и прочие мероприятия» на 2019-2021 годы </t>
  </si>
  <si>
    <t>0104</t>
  </si>
  <si>
    <t>0120000150</t>
  </si>
  <si>
    <t>0120010210</t>
  </si>
  <si>
    <t xml:space="preserve">Мероприятие 1.3: </t>
  </si>
  <si>
    <t xml:space="preserve">Мероприятие 1.4: </t>
  </si>
  <si>
    <t xml:space="preserve">Мероприятие 1.5: </t>
  </si>
  <si>
    <t>0113</t>
  </si>
  <si>
    <t>0120000670</t>
  </si>
  <si>
    <t xml:space="preserve">Мероприятие 1.6: </t>
  </si>
  <si>
    <t xml:space="preserve">Мероприятие 1.7: </t>
  </si>
  <si>
    <t xml:space="preserve">Мероприятие 1.8: </t>
  </si>
  <si>
    <t>0412</t>
  </si>
  <si>
    <t xml:space="preserve">Мероприятие 1.9: </t>
  </si>
  <si>
    <t>0502</t>
  </si>
  <si>
    <t>Итого по подпрограмме: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</si>
</sst>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 vertical="center" wrapText="1"/>
    </xf>
    <xf numFmtId="49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72" fontId="45" fillId="0" borderId="0" xfId="0" applyNumberFormat="1" applyFont="1" applyBorder="1" applyAlignment="1">
      <alignment horizontal="center" vertical="center"/>
    </xf>
    <xf numFmtId="172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justify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0.8515625" style="0" customWidth="1"/>
    <col min="2" max="2" width="23.8515625" style="0" customWidth="1"/>
    <col min="5" max="5" width="13.421875" style="0" customWidth="1"/>
    <col min="7" max="7" width="11.57421875" style="0" customWidth="1"/>
    <col min="8" max="8" width="11.28125" style="0" customWidth="1"/>
    <col min="9" max="9" width="11.421875" style="0" customWidth="1"/>
    <col min="10" max="10" width="13.140625" style="0" customWidth="1"/>
    <col min="11" max="11" width="21.8515625" style="0" customWidth="1"/>
  </cols>
  <sheetData>
    <row r="1" spans="1:11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30" customHeight="1">
      <c r="A4" s="29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39" customHeight="1">
      <c r="A5" s="31" t="s">
        <v>1</v>
      </c>
      <c r="B5" s="25" t="s">
        <v>2</v>
      </c>
      <c r="C5" s="25" t="s">
        <v>3</v>
      </c>
      <c r="D5" s="25"/>
      <c r="E5" s="25"/>
      <c r="F5" s="25"/>
      <c r="G5" s="25" t="s">
        <v>4</v>
      </c>
      <c r="H5" s="25"/>
      <c r="I5" s="25"/>
      <c r="J5" s="25"/>
      <c r="K5" s="12" t="s">
        <v>6</v>
      </c>
    </row>
    <row r="6" spans="1:11" ht="25.5">
      <c r="A6" s="32"/>
      <c r="B6" s="25"/>
      <c r="C6" s="25"/>
      <c r="D6" s="25"/>
      <c r="E6" s="25"/>
      <c r="F6" s="25"/>
      <c r="G6" s="25" t="s">
        <v>5</v>
      </c>
      <c r="H6" s="25"/>
      <c r="I6" s="25"/>
      <c r="J6" s="25"/>
      <c r="K6" s="12" t="s">
        <v>7</v>
      </c>
    </row>
    <row r="7" spans="1:11" ht="25.5">
      <c r="A7" s="33"/>
      <c r="B7" s="25"/>
      <c r="C7" s="12" t="s">
        <v>8</v>
      </c>
      <c r="D7" s="12" t="s">
        <v>9</v>
      </c>
      <c r="E7" s="12" t="s">
        <v>10</v>
      </c>
      <c r="F7" s="12" t="s">
        <v>11</v>
      </c>
      <c r="G7" s="16" t="s">
        <v>23</v>
      </c>
      <c r="H7" s="16" t="s">
        <v>24</v>
      </c>
      <c r="I7" s="16" t="s">
        <v>26</v>
      </c>
      <c r="J7" s="12" t="s">
        <v>12</v>
      </c>
      <c r="K7" s="13"/>
    </row>
    <row r="8" spans="1:11" ht="25.5" customHeight="1">
      <c r="A8" s="26" t="s">
        <v>15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25.5" customHeight="1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58.5" customHeight="1">
      <c r="A10" s="17" t="s">
        <v>17</v>
      </c>
      <c r="B10" s="17" t="s">
        <v>19</v>
      </c>
      <c r="C10" s="18" t="s">
        <v>20</v>
      </c>
      <c r="D10" s="18" t="s">
        <v>28</v>
      </c>
      <c r="E10" s="18" t="s">
        <v>29</v>
      </c>
      <c r="F10" s="19">
        <v>120</v>
      </c>
      <c r="G10" s="20">
        <v>2149.963</v>
      </c>
      <c r="H10" s="20">
        <v>2149.963</v>
      </c>
      <c r="I10" s="20">
        <v>2149.963</v>
      </c>
      <c r="J10" s="21">
        <f aca="true" t="shared" si="0" ref="J10:J18">G10+H10+I10</f>
        <v>6449.889000000001</v>
      </c>
      <c r="K10" s="22" t="s">
        <v>16</v>
      </c>
    </row>
    <row r="11" spans="1:11" ht="51">
      <c r="A11" s="17" t="s">
        <v>18</v>
      </c>
      <c r="B11" s="17" t="s">
        <v>19</v>
      </c>
      <c r="C11" s="18" t="s">
        <v>20</v>
      </c>
      <c r="D11" s="18" t="s">
        <v>28</v>
      </c>
      <c r="E11" s="18" t="s">
        <v>30</v>
      </c>
      <c r="F11" s="19">
        <v>120</v>
      </c>
      <c r="G11" s="20">
        <v>30.562</v>
      </c>
      <c r="H11" s="20"/>
      <c r="I11" s="20"/>
      <c r="J11" s="21">
        <f t="shared" si="0"/>
        <v>30.562</v>
      </c>
      <c r="K11" s="22" t="s">
        <v>16</v>
      </c>
    </row>
    <row r="12" spans="1:11" ht="51">
      <c r="A12" s="17" t="s">
        <v>31</v>
      </c>
      <c r="B12" s="17" t="s">
        <v>19</v>
      </c>
      <c r="C12" s="18" t="s">
        <v>20</v>
      </c>
      <c r="D12" s="18" t="s">
        <v>28</v>
      </c>
      <c r="E12" s="18" t="s">
        <v>29</v>
      </c>
      <c r="F12" s="19">
        <v>240</v>
      </c>
      <c r="G12" s="20">
        <v>763.232</v>
      </c>
      <c r="H12" s="20"/>
      <c r="I12" s="23"/>
      <c r="J12" s="21">
        <f t="shared" si="0"/>
        <v>763.232</v>
      </c>
      <c r="K12" s="22" t="s">
        <v>16</v>
      </c>
    </row>
    <row r="13" spans="1:11" ht="51">
      <c r="A13" s="17" t="s">
        <v>32</v>
      </c>
      <c r="B13" s="17" t="s">
        <v>19</v>
      </c>
      <c r="C13" s="18" t="s">
        <v>20</v>
      </c>
      <c r="D13" s="18" t="s">
        <v>28</v>
      </c>
      <c r="E13" s="18" t="s">
        <v>29</v>
      </c>
      <c r="F13" s="19">
        <v>850</v>
      </c>
      <c r="G13" s="23">
        <v>2</v>
      </c>
      <c r="H13" s="23">
        <v>0</v>
      </c>
      <c r="I13" s="23">
        <v>0</v>
      </c>
      <c r="J13" s="24">
        <f t="shared" si="0"/>
        <v>2</v>
      </c>
      <c r="K13" s="22" t="s">
        <v>16</v>
      </c>
    </row>
    <row r="14" spans="1:11" ht="51">
      <c r="A14" s="17" t="s">
        <v>33</v>
      </c>
      <c r="B14" s="17" t="s">
        <v>19</v>
      </c>
      <c r="C14" s="18" t="s">
        <v>20</v>
      </c>
      <c r="D14" s="18" t="s">
        <v>34</v>
      </c>
      <c r="E14" s="18" t="s">
        <v>35</v>
      </c>
      <c r="F14" s="19">
        <v>100</v>
      </c>
      <c r="G14" s="20">
        <v>168.328</v>
      </c>
      <c r="H14" s="20">
        <v>168.328</v>
      </c>
      <c r="I14" s="20">
        <v>0</v>
      </c>
      <c r="J14" s="24">
        <f t="shared" si="0"/>
        <v>336.656</v>
      </c>
      <c r="K14" s="22" t="s">
        <v>16</v>
      </c>
    </row>
    <row r="15" spans="1:11" ht="51">
      <c r="A15" s="17" t="s">
        <v>36</v>
      </c>
      <c r="B15" s="17" t="s">
        <v>19</v>
      </c>
      <c r="C15" s="18" t="s">
        <v>20</v>
      </c>
      <c r="D15" s="18" t="s">
        <v>34</v>
      </c>
      <c r="E15" s="18" t="s">
        <v>35</v>
      </c>
      <c r="F15" s="19">
        <v>100</v>
      </c>
      <c r="G15" s="20">
        <v>30.563</v>
      </c>
      <c r="H15" s="20"/>
      <c r="I15" s="20"/>
      <c r="J15" s="24">
        <f t="shared" si="0"/>
        <v>30.563</v>
      </c>
      <c r="K15" s="22" t="s">
        <v>16</v>
      </c>
    </row>
    <row r="16" spans="1:11" ht="51">
      <c r="A16" s="17" t="s">
        <v>37</v>
      </c>
      <c r="B16" s="17" t="s">
        <v>19</v>
      </c>
      <c r="C16" s="18" t="s">
        <v>20</v>
      </c>
      <c r="D16" s="18" t="s">
        <v>34</v>
      </c>
      <c r="E16" s="18" t="s">
        <v>35</v>
      </c>
      <c r="F16" s="19">
        <v>240</v>
      </c>
      <c r="G16" s="20">
        <v>212</v>
      </c>
      <c r="H16" s="20"/>
      <c r="I16" s="20"/>
      <c r="J16" s="24">
        <f t="shared" si="0"/>
        <v>212</v>
      </c>
      <c r="K16" s="22" t="s">
        <v>16</v>
      </c>
    </row>
    <row r="17" spans="1:11" ht="51">
      <c r="A17" s="17" t="s">
        <v>38</v>
      </c>
      <c r="B17" s="17" t="s">
        <v>19</v>
      </c>
      <c r="C17" s="18" t="s">
        <v>20</v>
      </c>
      <c r="D17" s="18" t="s">
        <v>39</v>
      </c>
      <c r="E17" s="18" t="s">
        <v>29</v>
      </c>
      <c r="F17" s="19">
        <v>240</v>
      </c>
      <c r="G17" s="20">
        <v>40</v>
      </c>
      <c r="H17" s="20"/>
      <c r="I17" s="20"/>
      <c r="J17" s="24">
        <f t="shared" si="0"/>
        <v>40</v>
      </c>
      <c r="K17" s="22" t="s">
        <v>16</v>
      </c>
    </row>
    <row r="18" spans="1:11" ht="51">
      <c r="A18" s="17" t="s">
        <v>40</v>
      </c>
      <c r="B18" s="17" t="s">
        <v>19</v>
      </c>
      <c r="C18" s="18" t="s">
        <v>20</v>
      </c>
      <c r="D18" s="18" t="s">
        <v>41</v>
      </c>
      <c r="E18" s="18" t="s">
        <v>29</v>
      </c>
      <c r="F18" s="19">
        <v>240</v>
      </c>
      <c r="G18" s="20">
        <v>320</v>
      </c>
      <c r="H18" s="20"/>
      <c r="I18" s="20"/>
      <c r="J18" s="24">
        <f t="shared" si="0"/>
        <v>320</v>
      </c>
      <c r="K18" s="22" t="s">
        <v>16</v>
      </c>
    </row>
    <row r="19" spans="1:11" ht="51">
      <c r="A19" s="17" t="s">
        <v>42</v>
      </c>
      <c r="B19" s="17" t="s">
        <v>19</v>
      </c>
      <c r="C19" s="18" t="s">
        <v>20</v>
      </c>
      <c r="D19" s="18"/>
      <c r="E19" s="19">
        <v>120000000</v>
      </c>
      <c r="F19" s="19"/>
      <c r="G19" s="20">
        <f>G12+G10+G13+G14+G17+G18+G11+G16+G15</f>
        <v>3716.648</v>
      </c>
      <c r="H19" s="20">
        <f>H12+H10+H13+H14+H17+H18+H11+H16+H15</f>
        <v>2318.291</v>
      </c>
      <c r="I19" s="20">
        <f>I12+I10+I13+I14+I17+I18+I11+I16+I15</f>
        <v>2149.963</v>
      </c>
      <c r="J19" s="20">
        <f>J12+J10+J13+J14+J17+J18+J11+J16+J15</f>
        <v>8184.902000000001</v>
      </c>
      <c r="K19" s="22" t="s">
        <v>16</v>
      </c>
    </row>
    <row r="20" spans="1:11" ht="15.75">
      <c r="A20" s="6"/>
      <c r="B20" s="6"/>
      <c r="C20" s="7"/>
      <c r="D20" s="7"/>
      <c r="E20" s="8"/>
      <c r="F20" s="8"/>
      <c r="G20" s="9"/>
      <c r="H20" s="9"/>
      <c r="I20" s="9"/>
      <c r="J20" s="10"/>
      <c r="K20" s="11"/>
    </row>
    <row r="21" spans="1:11" ht="18.75">
      <c r="A21" s="14" t="s">
        <v>21</v>
      </c>
      <c r="B21" s="14"/>
      <c r="C21" s="4"/>
      <c r="D21" s="4"/>
      <c r="E21" s="4"/>
      <c r="F21" s="4"/>
      <c r="G21" s="4"/>
      <c r="H21" s="4"/>
      <c r="I21" s="4" t="s">
        <v>22</v>
      </c>
      <c r="J21" s="4"/>
      <c r="K21" s="5"/>
    </row>
    <row r="22" spans="1:11" ht="15.75">
      <c r="A22" s="15"/>
      <c r="B22" s="4"/>
      <c r="C22" s="4"/>
      <c r="D22" s="4"/>
      <c r="E22" s="4"/>
      <c r="F22" s="4"/>
      <c r="G22" s="4"/>
      <c r="H22" s="4"/>
      <c r="I22" s="4"/>
      <c r="J22" s="4"/>
      <c r="K22" s="3"/>
    </row>
    <row r="23" spans="1:11" ht="15.7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ht="18.75">
      <c r="A24" s="1"/>
    </row>
  </sheetData>
  <sheetProtection/>
  <mergeCells count="11">
    <mergeCell ref="B5:B7"/>
    <mergeCell ref="C5:F6"/>
    <mergeCell ref="G5:J5"/>
    <mergeCell ref="G6:J6"/>
    <mergeCell ref="A9:K9"/>
    <mergeCell ref="A1:K1"/>
    <mergeCell ref="A2:K2"/>
    <mergeCell ref="A8:K8"/>
    <mergeCell ref="A3:K3"/>
    <mergeCell ref="A4:K4"/>
    <mergeCell ref="A5:A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2019-04-24T04:48:11Z</dcterms:modified>
  <cp:category/>
  <cp:version/>
  <cp:contentType/>
  <cp:contentStatus/>
</cp:coreProperties>
</file>